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9270"/>
  </bookViews>
  <sheets>
    <sheet name="Бюджет_1" sheetId="1" r:id="rId1"/>
  </sheets>
  <definedNames>
    <definedName name="_xlnm.Print_Titles" localSheetId="0">Бюджет_1!#REF!</definedName>
  </definedNames>
  <calcPr calcId="145621" iterate="1"/>
</workbook>
</file>

<file path=xl/calcChain.xml><?xml version="1.0" encoding="utf-8"?>
<calcChain xmlns="http://schemas.openxmlformats.org/spreadsheetml/2006/main">
  <c r="G331" i="1" l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5" i="1"/>
</calcChain>
</file>

<file path=xl/sharedStrings.xml><?xml version="1.0" encoding="utf-8"?>
<sst xmlns="http://schemas.openxmlformats.org/spreadsheetml/2006/main" count="1349" uniqueCount="482">
  <si>
    <t>Наименование</t>
  </si>
  <si>
    <t>Муниципальная программа "Развитие образования в Мышкинском муниципальном районе"</t>
  </si>
  <si>
    <t>Предоставление образовательных услуг в сфере дошкольного образования</t>
  </si>
  <si>
    <t>Обеспечение деятельности учреждений дошкольного образования</t>
  </si>
  <si>
    <t>Предоставление субсидий бюджетным, автономным учреждениям и иным некоммерческим организациям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</si>
  <si>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</si>
  <si>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Социальное обеспечение и иные выплаты населению</t>
  </si>
  <si>
    <t>Предоставление образовательных услуг в сфере общего образования</t>
  </si>
  <si>
    <t>Обеспечение деятельности учреждений общего образования</t>
  </si>
  <si>
    <t>Субвенция на ежемесячное денежное вознаграждение за классное руководство общеобразовательных организаций</t>
  </si>
  <si>
    <t>Субвенция на организацию питания обучающихся  образовательных организаций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</si>
  <si>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</si>
  <si>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01102R3041</t>
  </si>
  <si>
    <t>Предоставление образовательных услуг в сфере дополнительного образования</t>
  </si>
  <si>
    <t>Обеспечение деятельности учреждений дополнительного образования</t>
  </si>
  <si>
    <t>Субсидия на повышение оплаты труда отдельных категорий работников муниципальных учреждений в сфере образования</t>
  </si>
  <si>
    <t>Обеспечение мер по защите прав и законных интересов несовершеннолетних граждан, лишенных родительского попечения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</si>
  <si>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</si>
  <si>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</si>
  <si>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Компенсация расходов по организации бесплатной перевозки обучающихся</t>
  </si>
  <si>
    <t>Межбюджетные трансферты</t>
  </si>
  <si>
    <t>Субвенция на освобождение от оплаты стоимости проезда детей из многодетных семей</t>
  </si>
  <si>
    <t>Иные бюджетные ассигнования</t>
  </si>
  <si>
    <t>Подпрограмма "Развитие системы образования Мышкинского муниципального района"</t>
  </si>
  <si>
    <t>Укрепление материально-технической базы образовательных организаций района, создание комфортных и безопасных условий для осуществления образовательного процесса</t>
  </si>
  <si>
    <t>Создание условий для обеспечения выполнения требований санитарно-эпидемиологических и противопожарных правил и нормативов</t>
  </si>
  <si>
    <t>Организация отдыха и оздоровления детей в каникулярное время</t>
  </si>
  <si>
    <t>Софинансирование к субсидии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</si>
  <si>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Закупка товаров, работ и услуг для обеспечения государственных (муниципальных) нужд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</si>
  <si>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</si>
  <si>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</si>
  <si>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</si>
  <si>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Организация проведения социально значимых районных мероприятий в системе образования Мышкинского муниципального района</t>
  </si>
  <si>
    <t>Создание условий для  одаренных детей, проведение мероприятий</t>
  </si>
  <si>
    <t>Муниципальная программа "Социальная поддержка населения Мышкинского муниципального района"</t>
  </si>
  <si>
    <t>Ведомственная целевая программа "Социальная поддержка населения Мышкинского муниципального района "</t>
  </si>
  <si>
    <t>Исполнение публичных обязательств района по переданным полномочиям Российской Федерации и Ярославской области по предоставлению выплат, пособий и компенсаций</t>
  </si>
  <si>
    <t>Предоставление социальных услуг населению Мышкинского района на основе соблюдения стандартов и нормативов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</si>
  <si>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</si>
  <si>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защита семей с детьми, инвалидов, ветеранов, граждан и детей, оказавшихся в трудной жизненной ситуации</t>
  </si>
  <si>
    <t>Субвенция на оказание социальной помощи отдельным категориям граждан</t>
  </si>
  <si>
    <t>Субвенция на реализацию мероприятий, направленных на оказание государственной социальной помощи на основании социального контракта , в части расходов по доставке выплат получателям</t>
  </si>
  <si>
    <t>Субвенция на реализацию мероприятий, направленных на оказание государственной помощи на основании социального контракта</t>
  </si>
  <si>
    <t>02104R4040</t>
  </si>
  <si>
    <t>Муниципальная программа "Развитие молодежной политики в Мышкинском муниципальном районе"</t>
  </si>
  <si>
    <t>Подпрограмма "Молодежь"</t>
  </si>
  <si>
    <t>Содействие профессиональному самоопределению и трудовому воспитанию молодежи</t>
  </si>
  <si>
    <t>Организация временной занятости подростков и молодежи</t>
  </si>
  <si>
    <t>Субсидия  на обеспечение трудоустройства несовершеннолетних граждан на временные рабочие места</t>
  </si>
  <si>
    <t>Развитие волонтерства и социального наставничества</t>
  </si>
  <si>
    <t>Развитие волонтерства (добровольчества) и социального наставничества</t>
  </si>
  <si>
    <t>Содействие становлению и укреплению молодых семей</t>
  </si>
  <si>
    <t>Проведение мероприятий для молодых семей</t>
  </si>
  <si>
    <t>Пропаганда здорового образа жизни, поддержка творческой молодежи и развитие системы досуговых мероприятий</t>
  </si>
  <si>
    <t>Участие в областных и проведение районных молодежных мероприятий различной направленности</t>
  </si>
  <si>
    <t>Организация и проведение Дня молодежи, а также мероприятий для молодежи в Дни села, Дни деревни</t>
  </si>
  <si>
    <t>Подпрограмма "Патриотическое воспитание граждан в Мышкинском муниципальном районе"</t>
  </si>
  <si>
    <t>Популяризация и пропаганда патриотизма, духовно-нравственных ценностей в молодежной среде, подготовка молодежи к достойному служению Отечеству</t>
  </si>
  <si>
    <t>Организация работы с подростками и молодежью по месту жительства</t>
  </si>
  <si>
    <t>Совершенствование материально-технической базы учреждений и организаций, участвующих в работе по патриотическому воспитанию граждан</t>
  </si>
  <si>
    <t>Приобретение оборудования, реквизита для проведения мероприятий патриотической направленности</t>
  </si>
  <si>
    <t>Повышение скоординированности деятельности субъектов патриотического воспитания граждан Мышкинского муниципального района</t>
  </si>
  <si>
    <t>Организация экспозиций в МУК ММР "Этнографический музей кацкарей"</t>
  </si>
  <si>
    <t>Ведомственная целевая программа "Совершенствование системы управления в сфере молодежной политики"</t>
  </si>
  <si>
    <t>Совершенствование инфраструктуры, информационного и научно-методического обеспечения реализации программ молодежной политики Мышкинского муниципального района</t>
  </si>
  <si>
    <t>Содержание социального агентства молодежи</t>
  </si>
  <si>
    <t>Субсидия на оказание (выполнение) муниципальными учреждениями услуг (работ) в сфере молодежной политики</t>
  </si>
  <si>
    <t>Муниципальная программа "Обеспечение качественными коммунальными услугами населения Мышкинского муниципального района"</t>
  </si>
  <si>
    <t>Подпрограмма "Комплексная программа модернизации и реформирования жилищно-коммунального хозяйства Мышкинского муниципального района"</t>
  </si>
  <si>
    <t>Модернизация объектов теплоснабжения</t>
  </si>
  <si>
    <t>Софинансирование к субсидии на реализацию мероприятий по строительству и реконструкции объектов теплоснабжения</t>
  </si>
  <si>
    <t>Муниципальная программа "Сохранность сети автомобильных дорог Мышкинского муниципального района"</t>
  </si>
  <si>
    <t>Подпрограмма "Развитие сети автомобильных дорог в Мышкинском муниципальном районе"</t>
  </si>
  <si>
    <t>Ремонт и содержание автомобильных дорог</t>
  </si>
  <si>
    <t>Субсидия на финансирование дорожного хозяйства</t>
  </si>
  <si>
    <t>Муниципальная программа "Профилактика правонарушений и повышение безопасности дорожного движения в Мышкинском муниципальном районе"</t>
  </si>
  <si>
    <t>Подпрограмма "Профилактика правонарушений и повышение безопасности дорожного движения в Мышкинском муниципальном районе"</t>
  </si>
  <si>
    <t>Профилактика экстремизма и терроризма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</si>
  <si>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</si>
  <si>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Профилактика безнадзорности, правонарушений и защита прав несовершеннолетних</t>
  </si>
  <si>
    <t>Мероприятия по профилактике безнадзорности, правонарушений среди несовершеннолетних</t>
  </si>
  <si>
    <t>Муниципальная программа "Защита населения и территории Мышкинского муниципального района в области гражданской обороны и  чрезвычайных ситуаций"</t>
  </si>
  <si>
    <t>Подпрограмма  "Снижение рисков и последствий чрезвычайных ситуаций природного и техногенного характера"</t>
  </si>
  <si>
    <t>Защита населения и территории от чрезвычайных ситуаций природного и техногенного характера</t>
  </si>
  <si>
    <t>Эксплуатационно-техническое обслуживание объединенной системы оперативно-диспетчерского управления в чрезвычайных ситуациях</t>
  </si>
  <si>
    <t>Муниципальная программа "Развитие культуры в Мышкинском муниципальном районе"</t>
  </si>
  <si>
    <t>Подпрограмма "Поддержка учреждений культуры  в Мышкинском  муниципальном районе"</t>
  </si>
  <si>
    <t>Подготовка проектов и проведение ремонтов муниципальных учреждений культуры</t>
  </si>
  <si>
    <t>Мероприятие по разработке ПСД, ремонты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</si>
  <si>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</si>
  <si>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Развитие и совершенствование системы культурно-досугового обслуживания населения</t>
  </si>
  <si>
    <t>Проведение районных мероприятий</t>
  </si>
  <si>
    <t>Сохранение и развитие библиотечного обслуживания населения</t>
  </si>
  <si>
    <t>Приобретение книг</t>
  </si>
  <si>
    <t>Укрепление материально-технической базы учреждений культуры</t>
  </si>
  <si>
    <t>Укрепление материально- технической базы учреждений культуры</t>
  </si>
  <si>
    <t>Cубсидия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</si>
  <si>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09105L4670</t>
  </si>
  <si>
    <t>091A100000</t>
  </si>
  <si>
    <t>Ведомственная целевая программа "Культура Мышкинского муниципального района"</t>
  </si>
  <si>
    <t>Создание современного рынка услуг в области культуры</t>
  </si>
  <si>
    <t>Обеспечение деятельности подведомственных учреждений (дом культуры)</t>
  </si>
  <si>
    <t>Обеспечение деятельности подведомственных учреждений (библиотеки)</t>
  </si>
  <si>
    <t>Обеспечение деятельности подведомственных учреждений (музеи)</t>
  </si>
  <si>
    <t>Государственная поддержка в средствах массовой информации</t>
  </si>
  <si>
    <t>Субсидия на повышение оплаты труда работников муниципальных учреждений в сфере культуры</t>
  </si>
  <si>
    <t>Подпрограмма "Развитие туристического продукта и инфраструктуры досуга и отдыха на территории Мышкинского муниципального района"</t>
  </si>
  <si>
    <t>Содействие продвижению туристских возможностей и бренда Мышкинского муниципального района</t>
  </si>
  <si>
    <t>Муниципальная программа "Поддержка социально ориентированных некоммерческих организаций  Мышкинского муниципального района"</t>
  </si>
  <si>
    <t>Подпрограмма "Поддержка социально ориентированных некоммерческих организаций  Мышкинского муниципального района"</t>
  </si>
  <si>
    <t>Оказание финансовой поддержки СОНКО, реализующим социально значимые проекты и программы на территории Мышкинского муниципального района</t>
  </si>
  <si>
    <t>Подпрограмма "Развитие субъектов малого и среднего предпринимательства в Мышкинском муниципальном районе"</t>
  </si>
  <si>
    <t>Финансовая и имущественная поддержка субъектов малого и среднего предпринимательства</t>
  </si>
  <si>
    <t>Военно-патриотическое воспитание молодежи, содействие казачьему обществу в деятельности по возрождению и укреплению культурных, духовных и нравственных основ казачества в ММР</t>
  </si>
  <si>
    <t>Проведение праздничных мероприятий с участием самодеятельного  казачьего коллектива "Раздолье"</t>
  </si>
  <si>
    <t>Муниципальная программа  "Развитие физической культуры и спорта  в Мышкинском муниципальном районе"</t>
  </si>
  <si>
    <t>Подпрограмма "Развитие физической культуры и спорта в Мышкинском муниципальном районе"</t>
  </si>
  <si>
    <t>Развитие массовой физической культуры и спорта</t>
  </si>
  <si>
    <t>Организация и проведение полумарафонов, первенств, турниров</t>
  </si>
  <si>
    <t>Организация и проведение спартакиад, фестивалей</t>
  </si>
  <si>
    <t>Муниципальная программа "Развитие сельского хозяйства в Мышкинском муниципальном районе"</t>
  </si>
  <si>
    <t>Подпрограмма "Развитие агропромышленного комплекса в Мышкинском муниципальном районе"</t>
  </si>
  <si>
    <t>Предоставление субсидии сельскохозяйственным товаропроизводителям</t>
  </si>
  <si>
    <t>Организация и проведение мероприятий в сфере агропромышленного комплекса</t>
  </si>
  <si>
    <t>Организация и проведение мероприятий в агропромышленном комплексе</t>
  </si>
  <si>
    <t>Ведомственная целевая программа "Отлов, содержание и возврат животных на прежние места их обитания"</t>
  </si>
  <si>
    <t>Отлов, содержание и возврат животных на прежние места их обитания</t>
  </si>
  <si>
    <t>Субвенция на организацию мероприятий при осуществлении деятельности по обращению с животными без владельцев</t>
  </si>
  <si>
    <t>Непрограммные расходы</t>
  </si>
  <si>
    <t>Руководитель контрольно-счетного органа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</si>
  <si>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</si>
  <si>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</si>
  <si>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Расходы по управлению, распоряжению имуществом, находящемся в муниципальной собственности Мышкинского муниципального района</t>
  </si>
  <si>
    <t>Расходы на обеспечение деятельности муниципальных учреждений, находящихся в функциональной подчиненности Администрации Мышкинского муниципального района , включая расходы на исполнение публичных нормативных обязательств</t>
  </si>
  <si>
    <t>Расходы на муниципальную поддержку неработающих пенсионеров органов местного самоуправления Мышкинского муниципального района</t>
  </si>
  <si>
    <t>Субсидия организациям автомобильного транспорта на возмещение затрат на оказание транспортных услуг населению по внутримуниципальным маршрутам регулярного сообщения в связи с государственным регулированием тарифов</t>
  </si>
  <si>
    <t>Расходы на обеспечение деятельности муниципальных учреждений, находящихся в функциональной подчиненности Администрации Мышкинского муниципального района, включая расходы на исполнение публичных нормативных обязательств</t>
  </si>
  <si>
    <t>Резервный фонд Администрации Мышкинского муниципального района</t>
  </si>
  <si>
    <t>Глава муниципального образования</t>
  </si>
  <si>
    <t>Расходы на содержание и обеспечение деятельности депутатов Мышкинского муниципального района</t>
  </si>
  <si>
    <t>Расходы на обеспечение деятельности муниципальных учреждений, находящихся в муниципальной собственности Мышкинского муниципального района</t>
  </si>
  <si>
    <t>Уплата членских взносов в ассоциацию "Совет муниципальных образований Ярославской области" и Ассоциацию малых туристических городов</t>
  </si>
  <si>
    <t>Субвенция на  составление (изменение и дополнение) списков кандидатов в присяжные заседатели федеральных судов общей юрисдикции</t>
  </si>
  <si>
    <t>Субвенция на осуществление полномочий Российской Федерации по государственной регистрации актов гражданского состояния</t>
  </si>
  <si>
    <t xml:space="preserve">Субвенция на обеспечение деятельности органов опеки и попечительства </t>
  </si>
  <si>
    <t>Субвенция на обеспечение деятельности органов местного самоуправления в сфере социальной защиты населения</t>
  </si>
  <si>
    <t>Субвенция на реализацию отдельных полномочий в сфере законодательства об административных правонарушениях</t>
  </si>
  <si>
    <t>Итого:</t>
  </si>
  <si>
    <t>Вид расходов</t>
  </si>
  <si>
    <t>Софинансирование к субсидии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</si>
  <si>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патриотическому воспитанию граждан</t>
  </si>
  <si>
    <t>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</si>
  <si>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Газификация населенных пунктов Мышкинского муниципального района</t>
  </si>
  <si>
    <t>Газификация населенных пунктов Охотинского сельского поселения</t>
  </si>
  <si>
    <t>Межбюджетные трансферты на осуществление дорожной деятельности в отношении автомобильных дорог местного значения</t>
  </si>
  <si>
    <t>Поставка печатной продукции (памятки, буклеты)</t>
  </si>
  <si>
    <t>Организация и проведение мероприятий, связанных с участием во Всероссийском конкурсе юных инспекторов движения "Безопасное колесо"</t>
  </si>
  <si>
    <t>Реализация проекта "Усовершенствование муниципальной системы оповещения Мышкинского муниципального района"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</si>
  <si>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</si>
  <si>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Субсидия на комплектование книжных фондов муниципальных библиотек</t>
  </si>
  <si>
    <t>09103L5191</t>
  </si>
  <si>
    <t>Региональный проект "Культурная среда"</t>
  </si>
  <si>
    <t>Муниципальная  программа "Развитие субъектов малого и среднего предпринимательства Мышкинского муниципального района"</t>
  </si>
  <si>
    <t>Информационная и консультационная поддержка субъектов малого и среднего предпринимательства, а также самозанятых граждан</t>
  </si>
  <si>
    <t>Муниципальная программа "Поддержка и развитие казачества в Мышкинском муниципальном районе"</t>
  </si>
  <si>
    <t>Подпрограмма "Поддержка и развитие казачества в Мышкинском муниципальном районе"</t>
  </si>
  <si>
    <t>Предоставление субсидии сельскохозяйственным товаропроизводителям, осуществляющим свою деятельность  на территории  Мышкинского муниципального района, на возмещение части затрат на посев зерновых, зернобобовых, масличных культур и однолетних трав</t>
  </si>
  <si>
    <t>Региональный проект "Формирование комфортной городской среды"</t>
  </si>
  <si>
    <t>181F200000</t>
  </si>
  <si>
    <t>Расходы на оплату услуг по подвозу обучающихся из малообепеченных семей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</si>
  <si>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</si>
  <si>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Субвенция на организацию образовательного процесса</t>
  </si>
  <si>
    <t>Дотации на реализацию мероприятий по обеспечению обязательных требований охраны объектов образования 1-3 категорий опасности</t>
  </si>
  <si>
    <t>Дотации на реализацию мероприятий, предусмотренных нормативными правовыми актами органов государственной власти, в рамках пункта 3 части 1 статьи 8 Закона Ярославской области от 7 октября 2008 года № 40-з "О межбюджетных отношениях"</t>
  </si>
  <si>
    <t>Межбюджетные трансферты на обеспечение работы спортивных площадок общеобразовательных организаций</t>
  </si>
  <si>
    <t>Региональный проект "Патриотическое воспитание граждан Российской Федерации"</t>
  </si>
  <si>
    <t>011EВ00000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</si>
  <si>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</si>
  <si>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011EВ51791</t>
  </si>
  <si>
    <t>Субвенция на частичную оплату стоимости путевки в организации отдыха детей и их оздоровления</t>
  </si>
  <si>
    <t>Субвенция на освобождение от оплаты стоимости проезда лиц, находящихся под диспансерным наблюдением в связи с туберкулезом и больных туберкулезом</t>
  </si>
  <si>
    <t>Муниципальная программа "Комплексное развитие сельских территорий Мышкинского муниципального района"</t>
  </si>
  <si>
    <t>Подпрограмма "Развитие сельских территорий Мышкинского муниципального района"</t>
  </si>
  <si>
    <t>Обеспечение реализации мероприятий комплексного развития сельских территорий</t>
  </si>
  <si>
    <t>Подпрограмма "Развитие водоснабжения в Мышкинском муниципальном районе"</t>
  </si>
  <si>
    <t>Софинансирование к субсидии на софинансирование дорожного хозяйства</t>
  </si>
  <si>
    <t>Софинансирование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</si>
  <si>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Подготовка проектно-сметной документации (местный бюджет)</t>
  </si>
  <si>
    <t>Мероприятия по профилактике экстремизма и терроризма</t>
  </si>
  <si>
    <t>Проведение антитеррористических, противопожарных, эпидемиологических мероприятий</t>
  </si>
  <si>
    <t>Установка системы оповещения, камер видеонаблюдения</t>
  </si>
  <si>
    <t>Субсидия на капитальный ремонт муниципальных музеев</t>
  </si>
  <si>
    <t>091A155970</t>
  </si>
  <si>
    <t>Подготовка, изготовление туристской рекламно-информационной и сувенирной продукции</t>
  </si>
  <si>
    <t>Муниципальная программа "Формирование современной городской среды на территории городского поселения Мышкин"</t>
  </si>
  <si>
    <t>Подпрограмма "Формирование современной городской среды на территории городского поселения Мышкин"</t>
  </si>
  <si>
    <t>Благоустройство общественных территорий</t>
  </si>
  <si>
    <t>Благоустройство дворовых территорий</t>
  </si>
  <si>
    <t>Благоустройство дворовых территорий в рамках реализации проекта "Наши дворы"</t>
  </si>
  <si>
    <t>Межбюджетные трансферты на благоустройство дворовых территорий, установку детских игровых площадок и обустройство территорий для выгула животных</t>
  </si>
  <si>
    <t>Субсидия на формирование современной городской среды</t>
  </si>
  <si>
    <t>181F255550</t>
  </si>
  <si>
    <t>Иные межбюджетные трансферты по заключенному соглашению ( расходы на оплату труда)</t>
  </si>
  <si>
    <t>Иные межбюджетные трансферты по заключенному Соглашению о передаче осуществления части полномочий  по решению вопросов местного значения</t>
  </si>
  <si>
    <t>Межбюджетные трансферты на реализацию мероприятий по борьбе с борщевиком Сосновского</t>
  </si>
  <si>
    <t>Целевая статья</t>
  </si>
  <si>
    <t>Исполнено в текущем году</t>
  </si>
  <si>
    <t>0100000000</t>
  </si>
  <si>
    <t/>
  </si>
  <si>
    <t>"Ведомственная целевая программа управления образования администрации Мышкинского муниципального района"</t>
  </si>
  <si>
    <t>0110000000</t>
  </si>
  <si>
    <t>0110100000</t>
  </si>
  <si>
    <t>0110140010</t>
  </si>
  <si>
    <t>600</t>
  </si>
  <si>
    <t>0110170430</t>
  </si>
  <si>
    <t>0110171460</t>
  </si>
  <si>
    <t>0110172030</t>
  </si>
  <si>
    <t>0110173260</t>
  </si>
  <si>
    <t>0110200000</t>
  </si>
  <si>
    <t>0110240020</t>
  </si>
  <si>
    <t>0110253031</t>
  </si>
  <si>
    <t>0110270530</t>
  </si>
  <si>
    <t>0110271460</t>
  </si>
  <si>
    <t>0110272030</t>
  </si>
  <si>
    <t>0110300000</t>
  </si>
  <si>
    <t>0110340030</t>
  </si>
  <si>
    <t>0110372030</t>
  </si>
  <si>
    <t>0110375890</t>
  </si>
  <si>
    <t>0110400000</t>
  </si>
  <si>
    <t>0110470460</t>
  </si>
  <si>
    <t>300</t>
  </si>
  <si>
    <t>0110470500</t>
  </si>
  <si>
    <t>0110500000</t>
  </si>
  <si>
    <t>0110540035</t>
  </si>
  <si>
    <t>500</t>
  </si>
  <si>
    <t>0110572560</t>
  </si>
  <si>
    <t>800</t>
  </si>
  <si>
    <t>0120000000</t>
  </si>
  <si>
    <t>0120100000</t>
  </si>
  <si>
    <t>0120141120</t>
  </si>
  <si>
    <t>0120145350</t>
  </si>
  <si>
    <t>0120175350</t>
  </si>
  <si>
    <t>0120300000</t>
  </si>
  <si>
    <t>0120341000</t>
  </si>
  <si>
    <t>200</t>
  </si>
  <si>
    <t>0120371000</t>
  </si>
  <si>
    <t>0120371060</t>
  </si>
  <si>
    <t>0120374390</t>
  </si>
  <si>
    <t>0120375160</t>
  </si>
  <si>
    <t>0120500000</t>
  </si>
  <si>
    <t>0120540130</t>
  </si>
  <si>
    <t>0200000000</t>
  </si>
  <si>
    <t>0210000000</t>
  </si>
  <si>
    <t>0210100000</t>
  </si>
  <si>
    <t>0210172550</t>
  </si>
  <si>
    <t>0210300000</t>
  </si>
  <si>
    <t>0210370850</t>
  </si>
  <si>
    <t>0210400000</t>
  </si>
  <si>
    <t>0210470890</t>
  </si>
  <si>
    <t>0210475520</t>
  </si>
  <si>
    <t>0300000000</t>
  </si>
  <si>
    <t>0310000000</t>
  </si>
  <si>
    <t>0310100000</t>
  </si>
  <si>
    <t>0310141470</t>
  </si>
  <si>
    <t>0310176150</t>
  </si>
  <si>
    <t>0310200000</t>
  </si>
  <si>
    <t>0310241471</t>
  </si>
  <si>
    <t>0310300000</t>
  </si>
  <si>
    <t>0310343110</t>
  </si>
  <si>
    <t>0310400000</t>
  </si>
  <si>
    <t>0310444110</t>
  </si>
  <si>
    <t>0310444130</t>
  </si>
  <si>
    <t>0320000000</t>
  </si>
  <si>
    <t>0320100000</t>
  </si>
  <si>
    <t>0320141110</t>
  </si>
  <si>
    <t>0320200000</t>
  </si>
  <si>
    <t>0320242110</t>
  </si>
  <si>
    <t>0320274880</t>
  </si>
  <si>
    <t>0320300000</t>
  </si>
  <si>
    <t>0320343110</t>
  </si>
  <si>
    <t>0330000000</t>
  </si>
  <si>
    <t>0330100000</t>
  </si>
  <si>
    <t>0330141540</t>
  </si>
  <si>
    <t>0330170650</t>
  </si>
  <si>
    <t>0400000000</t>
  </si>
  <si>
    <t>0410000000</t>
  </si>
  <si>
    <t>0410100000</t>
  </si>
  <si>
    <t>0500000000</t>
  </si>
  <si>
    <t>0510000000</t>
  </si>
  <si>
    <t>0510200000</t>
  </si>
  <si>
    <t>0510240850</t>
  </si>
  <si>
    <t>0520000000</t>
  </si>
  <si>
    <t>0520300000</t>
  </si>
  <si>
    <t>0520345250</t>
  </si>
  <si>
    <t>0520400000</t>
  </si>
  <si>
    <t>0520440870</t>
  </si>
  <si>
    <t>0600000000</t>
  </si>
  <si>
    <t>0610000000</t>
  </si>
  <si>
    <t>0610100000</t>
  </si>
  <si>
    <t>0610112440</t>
  </si>
  <si>
    <t>0610117350</t>
  </si>
  <si>
    <t>0610120030</t>
  </si>
  <si>
    <t>0610140930</t>
  </si>
  <si>
    <t>0610140940</t>
  </si>
  <si>
    <t>0610172440</t>
  </si>
  <si>
    <t>0610177350</t>
  </si>
  <si>
    <t>0700000000</t>
  </si>
  <si>
    <t>0710000000</t>
  </si>
  <si>
    <t>0710100000</t>
  </si>
  <si>
    <t>0710140990</t>
  </si>
  <si>
    <t>0710141010</t>
  </si>
  <si>
    <t>0710200000</t>
  </si>
  <si>
    <t>0710241040</t>
  </si>
  <si>
    <t>0710300000</t>
  </si>
  <si>
    <t>0710341050</t>
  </si>
  <si>
    <t>0800000000</t>
  </si>
  <si>
    <t>0810000000</t>
  </si>
  <si>
    <t>0810100000</t>
  </si>
  <si>
    <t>0810111090</t>
  </si>
  <si>
    <t>0810111100</t>
  </si>
  <si>
    <t>0900000000</t>
  </si>
  <si>
    <t>0910000000</t>
  </si>
  <si>
    <t>0910100000</t>
  </si>
  <si>
    <t>0910141110</t>
  </si>
  <si>
    <t>0910145350</t>
  </si>
  <si>
    <t>0910175350</t>
  </si>
  <si>
    <t>0910200000</t>
  </si>
  <si>
    <t>0910242110</t>
  </si>
  <si>
    <t>0910270760</t>
  </si>
  <si>
    <t>0910300000</t>
  </si>
  <si>
    <t>0910343110</t>
  </si>
  <si>
    <t>0910400000</t>
  </si>
  <si>
    <t>0910444110</t>
  </si>
  <si>
    <t>0910500000</t>
  </si>
  <si>
    <t>0910545110</t>
  </si>
  <si>
    <t>0920000000</t>
  </si>
  <si>
    <t>0920100000</t>
  </si>
  <si>
    <t>0920141230</t>
  </si>
  <si>
    <t>0920141240</t>
  </si>
  <si>
    <t>0920141260</t>
  </si>
  <si>
    <t>0920141270</t>
  </si>
  <si>
    <t>0920141280</t>
  </si>
  <si>
    <t>0920175900</t>
  </si>
  <si>
    <t>0960000000</t>
  </si>
  <si>
    <t>0960400000</t>
  </si>
  <si>
    <t>0960441700</t>
  </si>
  <si>
    <t>1000000000</t>
  </si>
  <si>
    <t>1010000000</t>
  </si>
  <si>
    <t>1010100000</t>
  </si>
  <si>
    <t>1010141675</t>
  </si>
  <si>
    <t>1100000000</t>
  </si>
  <si>
    <t>1110000000</t>
  </si>
  <si>
    <t>1110100000</t>
  </si>
  <si>
    <t>1110141740</t>
  </si>
  <si>
    <t>1200000000</t>
  </si>
  <si>
    <t>1210000000</t>
  </si>
  <si>
    <t>1210200000</t>
  </si>
  <si>
    <t>1210241810</t>
  </si>
  <si>
    <t>1300000000</t>
  </si>
  <si>
    <t>1310000000</t>
  </si>
  <si>
    <t>1310100000</t>
  </si>
  <si>
    <t>1310141120</t>
  </si>
  <si>
    <t>1310141130</t>
  </si>
  <si>
    <t>1400000000</t>
  </si>
  <si>
    <t>1410000000</t>
  </si>
  <si>
    <t>1410100000</t>
  </si>
  <si>
    <t>1410142041</t>
  </si>
  <si>
    <t>1410200000</t>
  </si>
  <si>
    <t>1410242040</t>
  </si>
  <si>
    <t>1420000000</t>
  </si>
  <si>
    <t>1420100000</t>
  </si>
  <si>
    <t>1420174420</t>
  </si>
  <si>
    <t>1800000000</t>
  </si>
  <si>
    <t>1810000000</t>
  </si>
  <si>
    <t>1810100000</t>
  </si>
  <si>
    <t>1810200000</t>
  </si>
  <si>
    <t>1810210410</t>
  </si>
  <si>
    <t>1810270410</t>
  </si>
  <si>
    <t>4000000000</t>
  </si>
  <si>
    <t>4000010180</t>
  </si>
  <si>
    <t>100</t>
  </si>
  <si>
    <t>4000010220</t>
  </si>
  <si>
    <t>4000010230</t>
  </si>
  <si>
    <t>4000010250</t>
  </si>
  <si>
    <t>4000011590</t>
  </si>
  <si>
    <t>4000011630</t>
  </si>
  <si>
    <t>4000020200</t>
  </si>
  <si>
    <t>4000020210</t>
  </si>
  <si>
    <t>4000040040</t>
  </si>
  <si>
    <t>4000040540</t>
  </si>
  <si>
    <t>4000040960</t>
  </si>
  <si>
    <t>4000041080</t>
  </si>
  <si>
    <t>4000041250</t>
  </si>
  <si>
    <t>4000042320</t>
  </si>
  <si>
    <t>4000042330</t>
  </si>
  <si>
    <t>4000042340</t>
  </si>
  <si>
    <t>4000042350</t>
  </si>
  <si>
    <t>4000042360</t>
  </si>
  <si>
    <t>4000042400</t>
  </si>
  <si>
    <t>4000042410</t>
  </si>
  <si>
    <t>4000042450</t>
  </si>
  <si>
    <t>4000042460</t>
  </si>
  <si>
    <t>4000051200</t>
  </si>
  <si>
    <t>4000055490</t>
  </si>
  <si>
    <t>4000059300</t>
  </si>
  <si>
    <t>4000070550</t>
  </si>
  <si>
    <t>4000070870</t>
  </si>
  <si>
    <t>4000071810</t>
  </si>
  <si>
    <t>4000073260</t>
  </si>
  <si>
    <t>4000080190</t>
  </si>
  <si>
    <t>4000080200</t>
  </si>
  <si>
    <t>% исполнение</t>
  </si>
  <si>
    <t>Исполнение  расходов бюджета Мышкинского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2024 год</t>
  </si>
  <si>
    <t>2024 год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</si>
  <si>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</si>
  <si>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01102R0501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</si>
  <si>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</si>
  <si>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01102R3031</t>
  </si>
  <si>
    <t xml:space="preserve">	Межбюджетные трансферты на повышение антитеррористической защищенности объектов образования</t>
  </si>
  <si>
    <t>Межбюджетные трансферты на поддержку инициатив органов ученического самоуправления общеобразовательных организаций</t>
  </si>
  <si>
    <t>Софинансирование к субсидии  на обеспечение трудоустройства несовершеннолетних граждан на временные рабочие места</t>
  </si>
  <si>
    <t>Субсидия на обеспечение комплексного развития сельских территорий (строительство электрических сетей уличного освещения)</t>
  </si>
  <si>
    <t>Обеспечение комплексного развития сельских территорий</t>
  </si>
  <si>
    <t>Капитальные вложения в объекты государственной (муниципальной) собственности</t>
  </si>
  <si>
    <t>04101L5762</t>
  </si>
  <si>
    <t>Субсидия на обеспечение комплексного развития сельских территорий (строительство павильона для организаций культурно-досугового типа)</t>
  </si>
  <si>
    <t>04101L5763</t>
  </si>
  <si>
    <t>Субсидия на обеспечение комплексного развития сельских территорий (создание объектов)</t>
  </si>
  <si>
    <t>04101R5761</t>
  </si>
  <si>
    <t>04101R5762</t>
  </si>
  <si>
    <t>04101R5763</t>
  </si>
  <si>
    <t>Повышение качества водоснабжения в результате строительства, ремонта и реконструкции нецентрализованных источников водоснабжения</t>
  </si>
  <si>
    <t>Ведомственная целевая программа "Повышение уровня обеспеченности коммунальными услугами отдельных категорий граждан, проживающих в Мышкинском муниципальном районе"</t>
  </si>
  <si>
    <t>Повышение уровня обеспеченности коммунальными услугами отдельных категорий граждан, проживающих в Мышкинском муниципальном районе</t>
  </si>
  <si>
    <t>Межбюджетные трансферты на оказание государственной поддержжки отдельным категориям граждан для проведения ремонта жилых помещений и (или) работ,  направленных на повышение уровня обеспеченности их коммунальными услугами</t>
  </si>
  <si>
    <t>Субсидия на капитальный ремонт и ремонт дорожных объектов муниципальной собственности</t>
  </si>
  <si>
    <t>Софинасирование к субсидии на финансирование дорожного хозяйства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</si>
  <si>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</si>
  <si>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Субсидия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</si>
  <si>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Межбюджетные трансферты на приведениев нормативное состояние грунтовых дорог местного значения</t>
  </si>
  <si>
    <t>Субсидия на строительство, реконструкцию и капитальный ремонт автомобильных дорог за счет средств инфраструктурного бюджетного кредита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</si>
  <si>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</si>
  <si>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Субсидия на реализацию муниципальных программ поддержки социально ориентированных некоммерчиских организаций</t>
  </si>
  <si>
    <t>Мероприятия по программе "Формирование современной городской среды"</t>
  </si>
  <si>
    <t>Подпрограмма "Развитие градостроительной деятельности Мышкинского муниципального района"</t>
  </si>
  <si>
    <t>Актуализация документов территориального планирования и градостроительного зонирования сельских поселений Мышкинского муниципального района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</si>
  <si>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</si>
  <si>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</si>
  <si>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на материальное стимулирование деятельности народных дружинников в Ярославской области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</si>
  <si>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защиты их прав</t>
  </si>
  <si>
    <t>0120172060</t>
  </si>
  <si>
    <t>0120173920</t>
  </si>
  <si>
    <t>0120174290</t>
  </si>
  <si>
    <t>0210372550</t>
  </si>
  <si>
    <t>0210472550</t>
  </si>
  <si>
    <t>0310146150</t>
  </si>
  <si>
    <t>0410115762</t>
  </si>
  <si>
    <t>0410142561</t>
  </si>
  <si>
    <t>400</t>
  </si>
  <si>
    <t>0410173260</t>
  </si>
  <si>
    <t>0530000000</t>
  </si>
  <si>
    <t>0530100000</t>
  </si>
  <si>
    <t>0530175880</t>
  </si>
  <si>
    <t>0610115620</t>
  </si>
  <si>
    <t>0610142440</t>
  </si>
  <si>
    <t>0610142470</t>
  </si>
  <si>
    <t>0610147350</t>
  </si>
  <si>
    <t>0610172470</t>
  </si>
  <si>
    <t>0610174300</t>
  </si>
  <si>
    <t>0610175620</t>
  </si>
  <si>
    <t>0610198004</t>
  </si>
  <si>
    <t>0910173260</t>
  </si>
  <si>
    <t>1010173790</t>
  </si>
  <si>
    <t>1810105551</t>
  </si>
  <si>
    <t>1900000000</t>
  </si>
  <si>
    <t>1910000000</t>
  </si>
  <si>
    <t>1910100000</t>
  </si>
  <si>
    <t>1910147630</t>
  </si>
  <si>
    <t>1910177630</t>
  </si>
  <si>
    <t>4000011170</t>
  </si>
  <si>
    <t>4000077630</t>
  </si>
  <si>
    <t>4000077650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</si>
</sst>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0"/>
    <numFmt numFmtId="165" formatCode="000"/>
    <numFmt numFmtId="166" formatCode="#,##0.00;[Red]\-#,##0.00;0.00"/>
    <numFmt numFmtId="169" formatCode="#,##0.00;[Red]\-#,##0.00"/>
  </numFmts>
  <fonts count="8" x14ac:knownFonts="1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alignment horizontal="center"/>
      <protection hidden="1"/>
    </xf>
    <xf numFmtId="165" fontId="3" fillId="0" borderId="1" xfId="0" applyNumberFormat="1" applyFont="1" applyFill="1" applyBorder="1" applyAlignment="1" applyProtection="1">
      <alignment horizontal="center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 applyProtection="1">
      <alignment wrapText="1"/>
      <protection hidden="1"/>
    </xf>
    <xf numFmtId="164" fontId="4" fillId="0" borderId="1" xfId="0" applyNumberFormat="1" applyFont="1" applyFill="1" applyBorder="1" applyAlignment="1" applyProtection="1">
      <alignment horizontal="center"/>
      <protection hidden="1"/>
    </xf>
    <xf numFmtId="165" fontId="4" fillId="0" borderId="1" xfId="0" applyNumberFormat="1" applyFont="1" applyFill="1" applyBorder="1" applyAlignment="1" applyProtection="1">
      <alignment horizontal="center"/>
      <protection hidden="1"/>
    </xf>
    <xf numFmtId="166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Fill="1" applyBorder="1" applyAlignment="1" applyProtection="1">
      <alignment horizontal="center"/>
      <protection hidden="1"/>
    </xf>
    <xf numFmtId="165" fontId="6" fillId="0" borderId="1" xfId="0" applyNumberFormat="1" applyFont="1" applyFill="1" applyBorder="1" applyAlignment="1" applyProtection="1">
      <alignment horizont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2"/>
  <sheetViews>
    <sheetView showGridLines="0" showZeros="0" tabSelected="1" topLeftCell="A444" zoomScaleNormal="100" workbookViewId="0">
      <selection activeCell="G462" sqref="G462"/>
    </sheetView>
  </sheetViews>
  <sheetFormatPr defaultColWidth="9.140625" defaultRowHeight="12.75" x14ac:dyDescent="0.2"/>
  <cols>
    <col min="1" max="1" width="1" customWidth="1"/>
    <col min="2" max="2" width="50.28515625" customWidth="1"/>
    <col min="3" max="3" width="11.5703125" style="5" customWidth="1"/>
    <col min="4" max="4" width="9.85546875" style="5" customWidth="1"/>
    <col min="5" max="5" width="13.5703125" style="5" customWidth="1"/>
    <col min="6" max="6" width="14.85546875" style="5" customWidth="1"/>
    <col min="7" max="7" width="11.85546875" customWidth="1"/>
    <col min="8" max="240" width="9.140625" customWidth="1"/>
  </cols>
  <sheetData>
    <row r="1" spans="1:7" ht="54" customHeight="1" x14ac:dyDescent="0.2">
      <c r="A1" s="7" t="s">
        <v>412</v>
      </c>
      <c r="B1" s="7"/>
      <c r="C1" s="7"/>
      <c r="D1" s="7"/>
      <c r="E1" s="7"/>
      <c r="F1" s="7"/>
    </row>
    <row r="2" spans="1:7" ht="12.75" customHeight="1" x14ac:dyDescent="0.2">
      <c r="A2" s="1"/>
      <c r="B2" s="3"/>
      <c r="C2" s="2"/>
      <c r="D2" s="2"/>
      <c r="E2" s="4"/>
      <c r="F2" s="4"/>
    </row>
    <row r="3" spans="1:7" x14ac:dyDescent="0.2">
      <c r="B3" s="11" t="s">
        <v>0</v>
      </c>
      <c r="C3" s="9" t="s">
        <v>205</v>
      </c>
      <c r="D3" s="9" t="s">
        <v>148</v>
      </c>
      <c r="E3" s="10" t="s">
        <v>413</v>
      </c>
      <c r="F3" s="8" t="s">
        <v>206</v>
      </c>
      <c r="G3" s="8" t="s">
        <v>411</v>
      </c>
    </row>
    <row r="4" spans="1:7" x14ac:dyDescent="0.2">
      <c r="B4" s="11"/>
      <c r="C4" s="9"/>
      <c r="D4" s="9"/>
      <c r="E4" s="10"/>
      <c r="F4" s="8"/>
      <c r="G4" s="8"/>
    </row>
    <row r="5" spans="1:7" ht="24" x14ac:dyDescent="0.2">
      <c r="B5" s="12" t="s">
        <v>1</v>
      </c>
      <c r="C5" s="13" t="s">
        <v>207</v>
      </c>
      <c r="D5" s="14" t="s">
        <v>208</v>
      </c>
      <c r="E5" s="15">
        <v>288499724</v>
      </c>
      <c r="F5" s="15">
        <v>277201803.81999999</v>
      </c>
      <c r="G5" s="6">
        <f>F5/E5*100</f>
        <v>96.083906069872</v>
      </c>
    </row>
    <row r="6" spans="1:7" ht="36" x14ac:dyDescent="0.2">
      <c r="B6" s="12" t="s">
        <v>209</v>
      </c>
      <c r="C6" s="13" t="s">
        <v>210</v>
      </c>
      <c r="D6" s="14" t="s">
        <v>208</v>
      </c>
      <c r="E6" s="15">
        <v>277622082.77999997</v>
      </c>
      <c r="F6" s="15">
        <v>267318729.83000001</v>
      </c>
      <c r="G6" s="6">
        <f t="shared" ref="G6:G69" si="0">F6/E6*100</f>
        <v>96.288712754105816</v>
      </c>
    </row>
    <row r="7" spans="1:7" ht="24" x14ac:dyDescent="0.2">
      <c r="B7" s="12" t="s">
        <v>2</v>
      </c>
      <c r="C7" s="13" t="s">
        <v>211</v>
      </c>
      <c r="D7" s="14" t="s">
        <v>208</v>
      </c>
      <c r="E7" s="15">
        <v>83271883.840000004</v>
      </c>
      <c r="F7" s="15">
        <v>81149511.859999999</v>
      </c>
      <c r="G7" s="6">
        <f t="shared" si="0"/>
        <v>97.451274209098031</v>
      </c>
    </row>
    <row r="8" spans="1:7" ht="24" x14ac:dyDescent="0.2">
      <c r="B8" s="16" t="s">
        <v>3</v>
      </c>
      <c r="C8" s="17" t="s">
        <v>212</v>
      </c>
      <c r="D8" s="18" t="s">
        <v>208</v>
      </c>
      <c r="E8" s="19">
        <v>29355821.120000001</v>
      </c>
      <c r="F8" s="19">
        <v>27233449.140000001</v>
      </c>
      <c r="G8" s="6">
        <f t="shared" si="0"/>
        <v>92.770183564873832</v>
      </c>
    </row>
    <row r="9" spans="1:7" ht="24" x14ac:dyDescent="0.2">
      <c r="B9" s="20" t="s">
        <v>4</v>
      </c>
      <c r="C9" s="21" t="s">
        <v>208</v>
      </c>
      <c r="D9" s="22" t="s">
        <v>213</v>
      </c>
      <c r="E9" s="23">
        <v>29355821.120000001</v>
      </c>
      <c r="F9" s="23">
        <v>27233449.140000001</v>
      </c>
      <c r="G9" s="6">
        <f t="shared" si="0"/>
        <v>92.770183564873832</v>
      </c>
    </row>
    <row r="10" spans="1:7" ht="48" x14ac:dyDescent="0.2">
      <c r="B10" s="16" t="s">
        <v>5</v>
      </c>
      <c r="C10" s="17" t="s">
        <v>214</v>
      </c>
      <c r="D10" s="18" t="s">
        <v>208</v>
      </c>
      <c r="E10" s="19">
        <v>1521663</v>
      </c>
      <c r="F10" s="19">
        <v>1521663</v>
      </c>
      <c r="G10" s="6">
        <f t="shared" si="0"/>
        <v>100</v>
      </c>
    </row>
    <row r="11" spans="1:7" ht="24" x14ac:dyDescent="0.2">
      <c r="B11" s="20" t="s">
        <v>4</v>
      </c>
      <c r="C11" s="21" t="s">
        <v>208</v>
      </c>
      <c r="D11" s="22" t="s">
        <v>213</v>
      </c>
      <c r="E11" s="23">
        <v>1521663</v>
      </c>
      <c r="F11" s="23">
        <v>1521663</v>
      </c>
      <c r="G11" s="6">
        <f t="shared" si="0"/>
        <v>100</v>
      </c>
    </row>
    <row r="12" spans="1:7" x14ac:dyDescent="0.2">
      <c r="B12" s="16" t="s">
        <v>171</v>
      </c>
      <c r="C12" s="17" t="s">
        <v>215</v>
      </c>
      <c r="D12" s="18" t="s">
        <v>208</v>
      </c>
      <c r="E12" s="19">
        <v>50366583</v>
      </c>
      <c r="F12" s="19">
        <v>50366583</v>
      </c>
      <c r="G12" s="6">
        <f t="shared" si="0"/>
        <v>100</v>
      </c>
    </row>
    <row r="13" spans="1:7" ht="24" x14ac:dyDescent="0.2">
      <c r="B13" s="20" t="s">
        <v>4</v>
      </c>
      <c r="C13" s="21" t="s">
        <v>208</v>
      </c>
      <c r="D13" s="22" t="s">
        <v>213</v>
      </c>
      <c r="E13" s="23">
        <v>50366583</v>
      </c>
      <c r="F13" s="23">
        <v>50366583</v>
      </c>
      <c r="G13" s="6">
        <f t="shared" si="0"/>
        <v>100</v>
      </c>
    </row>
    <row r="14" spans="1:7" ht="36" x14ac:dyDescent="0.2">
      <c r="B14" s="16" t="s">
        <v>172</v>
      </c>
      <c r="C14" s="17" t="s">
        <v>216</v>
      </c>
      <c r="D14" s="18" t="s">
        <v>208</v>
      </c>
      <c r="E14" s="19">
        <v>1708974.72</v>
      </c>
      <c r="F14" s="19">
        <v>1708974.72</v>
      </c>
      <c r="G14" s="6">
        <f t="shared" si="0"/>
        <v>100</v>
      </c>
    </row>
    <row r="15" spans="1:7" ht="24" x14ac:dyDescent="0.2">
      <c r="B15" s="20" t="s">
        <v>4</v>
      </c>
      <c r="C15" s="21" t="s">
        <v>208</v>
      </c>
      <c r="D15" s="22" t="s">
        <v>213</v>
      </c>
      <c r="E15" s="23">
        <v>1708974.72</v>
      </c>
      <c r="F15" s="23">
        <v>1708974.72</v>
      </c>
      <c r="G15" s="6">
        <f t="shared" si="0"/>
        <v>100</v>
      </c>
    </row>
    <row r="16" spans="1:7" ht="60" x14ac:dyDescent="0.2">
      <c r="B16" s="16" t="s">
        <v>173</v>
      </c>
      <c r="C16" s="17" t="s">
        <v>217</v>
      </c>
      <c r="D16" s="18" t="s">
        <v>208</v>
      </c>
      <c r="E16" s="19">
        <v>318842</v>
      </c>
      <c r="F16" s="19">
        <v>318842</v>
      </c>
      <c r="G16" s="6">
        <f t="shared" si="0"/>
        <v>100</v>
      </c>
    </row>
    <row r="17" spans="2:7" ht="24" x14ac:dyDescent="0.2">
      <c r="B17" s="20" t="s">
        <v>4</v>
      </c>
      <c r="C17" s="21" t="s">
        <v>208</v>
      </c>
      <c r="D17" s="22" t="s">
        <v>213</v>
      </c>
      <c r="E17" s="23">
        <v>318842</v>
      </c>
      <c r="F17" s="23">
        <v>318842</v>
      </c>
      <c r="G17" s="6">
        <f t="shared" si="0"/>
        <v>100</v>
      </c>
    </row>
    <row r="18" spans="2:7" ht="24" x14ac:dyDescent="0.2">
      <c r="B18" s="12" t="s">
        <v>7</v>
      </c>
      <c r="C18" s="13" t="s">
        <v>218</v>
      </c>
      <c r="D18" s="14" t="s">
        <v>208</v>
      </c>
      <c r="E18" s="15">
        <v>145862854.03</v>
      </c>
      <c r="F18" s="15">
        <v>141613519.71000001</v>
      </c>
      <c r="G18" s="6">
        <f t="shared" si="0"/>
        <v>97.08676047218573</v>
      </c>
    </row>
    <row r="19" spans="2:7" ht="24" x14ac:dyDescent="0.2">
      <c r="B19" s="16" t="s">
        <v>8</v>
      </c>
      <c r="C19" s="17" t="s">
        <v>219</v>
      </c>
      <c r="D19" s="18" t="s">
        <v>208</v>
      </c>
      <c r="E19" s="19">
        <v>34213644.030000001</v>
      </c>
      <c r="F19" s="19">
        <v>30062504.52</v>
      </c>
      <c r="G19" s="6">
        <f t="shared" si="0"/>
        <v>87.867005612263625</v>
      </c>
    </row>
    <row r="20" spans="2:7" ht="24" x14ac:dyDescent="0.2">
      <c r="B20" s="20" t="s">
        <v>4</v>
      </c>
      <c r="C20" s="21" t="s">
        <v>208</v>
      </c>
      <c r="D20" s="22" t="s">
        <v>213</v>
      </c>
      <c r="E20" s="23">
        <v>34213644.030000001</v>
      </c>
      <c r="F20" s="23">
        <v>30062504.52</v>
      </c>
      <c r="G20" s="6">
        <f t="shared" si="0"/>
        <v>87.867005612263625</v>
      </c>
    </row>
    <row r="21" spans="2:7" ht="24" x14ac:dyDescent="0.2">
      <c r="B21" s="16" t="s">
        <v>9</v>
      </c>
      <c r="C21" s="17" t="s">
        <v>220</v>
      </c>
      <c r="D21" s="18" t="s">
        <v>208</v>
      </c>
      <c r="E21" s="19">
        <v>0</v>
      </c>
      <c r="F21" s="19">
        <v>0</v>
      </c>
      <c r="G21" s="6" t="e">
        <f t="shared" si="0"/>
        <v>#DIV/0!</v>
      </c>
    </row>
    <row r="22" spans="2:7" ht="24" x14ac:dyDescent="0.2">
      <c r="B22" s="20" t="s">
        <v>4</v>
      </c>
      <c r="C22" s="21" t="s">
        <v>208</v>
      </c>
      <c r="D22" s="22" t="s">
        <v>213</v>
      </c>
      <c r="E22" s="23">
        <v>0</v>
      </c>
      <c r="F22" s="23">
        <v>0</v>
      </c>
      <c r="G22" s="6" t="e">
        <f t="shared" si="0"/>
        <v>#DIV/0!</v>
      </c>
    </row>
    <row r="23" spans="2:7" ht="24" x14ac:dyDescent="0.2">
      <c r="B23" s="16" t="s">
        <v>10</v>
      </c>
      <c r="C23" s="17" t="s">
        <v>221</v>
      </c>
      <c r="D23" s="18" t="s">
        <v>208</v>
      </c>
      <c r="E23" s="19">
        <v>2787611</v>
      </c>
      <c r="F23" s="19">
        <v>2787611</v>
      </c>
      <c r="G23" s="6">
        <f t="shared" si="0"/>
        <v>100</v>
      </c>
    </row>
    <row r="24" spans="2:7" ht="24" x14ac:dyDescent="0.2">
      <c r="B24" s="20" t="s">
        <v>4</v>
      </c>
      <c r="C24" s="21" t="s">
        <v>208</v>
      </c>
      <c r="D24" s="22" t="s">
        <v>213</v>
      </c>
      <c r="E24" s="23">
        <v>2787611</v>
      </c>
      <c r="F24" s="23">
        <v>2787611</v>
      </c>
      <c r="G24" s="6">
        <f t="shared" si="0"/>
        <v>100</v>
      </c>
    </row>
    <row r="25" spans="2:7" x14ac:dyDescent="0.2">
      <c r="B25" s="16" t="s">
        <v>171</v>
      </c>
      <c r="C25" s="17" t="s">
        <v>222</v>
      </c>
      <c r="D25" s="18" t="s">
        <v>208</v>
      </c>
      <c r="E25" s="19">
        <v>96250738</v>
      </c>
      <c r="F25" s="19">
        <v>96250738</v>
      </c>
      <c r="G25" s="6">
        <f t="shared" si="0"/>
        <v>100</v>
      </c>
    </row>
    <row r="26" spans="2:7" ht="24" x14ac:dyDescent="0.2">
      <c r="B26" s="20" t="s">
        <v>4</v>
      </c>
      <c r="C26" s="21" t="s">
        <v>208</v>
      </c>
      <c r="D26" s="22" t="s">
        <v>213</v>
      </c>
      <c r="E26" s="23">
        <v>96250738</v>
      </c>
      <c r="F26" s="23">
        <v>96250738</v>
      </c>
      <c r="G26" s="6">
        <f t="shared" si="0"/>
        <v>100</v>
      </c>
    </row>
    <row r="27" spans="2:7" ht="36" x14ac:dyDescent="0.2">
      <c r="B27" s="16" t="s">
        <v>172</v>
      </c>
      <c r="C27" s="17" t="s">
        <v>223</v>
      </c>
      <c r="D27" s="18" t="s">
        <v>208</v>
      </c>
      <c r="E27" s="19">
        <v>880000</v>
      </c>
      <c r="F27" s="19">
        <v>880000</v>
      </c>
      <c r="G27" s="6">
        <f t="shared" si="0"/>
        <v>100</v>
      </c>
    </row>
    <row r="28" spans="2:7" ht="24" x14ac:dyDescent="0.2">
      <c r="B28" s="20" t="s">
        <v>4</v>
      </c>
      <c r="C28" s="21" t="s">
        <v>208</v>
      </c>
      <c r="D28" s="22" t="s">
        <v>213</v>
      </c>
      <c r="E28" s="23">
        <v>880000</v>
      </c>
      <c r="F28" s="23">
        <v>880000</v>
      </c>
      <c r="G28" s="6">
        <f t="shared" si="0"/>
        <v>100</v>
      </c>
    </row>
    <row r="29" spans="2:7" ht="72" x14ac:dyDescent="0.2">
      <c r="B29" s="16" t="s">
        <v>414</v>
      </c>
      <c r="C29" s="17" t="s">
        <v>415</v>
      </c>
      <c r="D29" s="18" t="s">
        <v>208</v>
      </c>
      <c r="E29" s="19">
        <v>75950</v>
      </c>
      <c r="F29" s="19">
        <v>75950</v>
      </c>
      <c r="G29" s="6">
        <f t="shared" si="0"/>
        <v>100</v>
      </c>
    </row>
    <row r="30" spans="2:7" ht="24" x14ac:dyDescent="0.2">
      <c r="B30" s="20" t="s">
        <v>4</v>
      </c>
      <c r="C30" s="21" t="s">
        <v>208</v>
      </c>
      <c r="D30" s="22" t="s">
        <v>213</v>
      </c>
      <c r="E30" s="23">
        <v>75950</v>
      </c>
      <c r="F30" s="23">
        <v>75950</v>
      </c>
      <c r="G30" s="6">
        <f t="shared" si="0"/>
        <v>100</v>
      </c>
    </row>
    <row r="31" spans="2:7" ht="36" x14ac:dyDescent="0.2">
      <c r="B31" s="16" t="s">
        <v>416</v>
      </c>
      <c r="C31" s="17" t="s">
        <v>417</v>
      </c>
      <c r="D31" s="18" t="s">
        <v>208</v>
      </c>
      <c r="E31" s="19">
        <v>8033611</v>
      </c>
      <c r="F31" s="19">
        <v>7935501.1900000004</v>
      </c>
      <c r="G31" s="6">
        <f t="shared" si="0"/>
        <v>98.778758269475588</v>
      </c>
    </row>
    <row r="32" spans="2:7" ht="24" x14ac:dyDescent="0.2">
      <c r="B32" s="20" t="s">
        <v>4</v>
      </c>
      <c r="C32" s="21" t="s">
        <v>208</v>
      </c>
      <c r="D32" s="22" t="s">
        <v>213</v>
      </c>
      <c r="E32" s="23">
        <v>8033611</v>
      </c>
      <c r="F32" s="23">
        <v>7935501.1900000004</v>
      </c>
      <c r="G32" s="6">
        <f t="shared" si="0"/>
        <v>98.778758269475588</v>
      </c>
    </row>
    <row r="33" spans="2:7" ht="36" x14ac:dyDescent="0.2">
      <c r="B33" s="16" t="s">
        <v>11</v>
      </c>
      <c r="C33" s="17" t="s">
        <v>12</v>
      </c>
      <c r="D33" s="18" t="s">
        <v>208</v>
      </c>
      <c r="E33" s="19">
        <v>3621300</v>
      </c>
      <c r="F33" s="19">
        <v>3621215</v>
      </c>
      <c r="G33" s="6">
        <f t="shared" si="0"/>
        <v>99.997652776627177</v>
      </c>
    </row>
    <row r="34" spans="2:7" ht="24" x14ac:dyDescent="0.2">
      <c r="B34" s="20" t="s">
        <v>4</v>
      </c>
      <c r="C34" s="21" t="s">
        <v>208</v>
      </c>
      <c r="D34" s="22" t="s">
        <v>213</v>
      </c>
      <c r="E34" s="23">
        <v>3621300</v>
      </c>
      <c r="F34" s="23">
        <v>3621215</v>
      </c>
      <c r="G34" s="6">
        <f t="shared" si="0"/>
        <v>99.997652776627177</v>
      </c>
    </row>
    <row r="35" spans="2:7" ht="24" x14ac:dyDescent="0.2">
      <c r="B35" s="12" t="s">
        <v>13</v>
      </c>
      <c r="C35" s="13" t="s">
        <v>224</v>
      </c>
      <c r="D35" s="14" t="s">
        <v>208</v>
      </c>
      <c r="E35" s="15">
        <v>41500535.909999996</v>
      </c>
      <c r="F35" s="15">
        <v>37750588.700000003</v>
      </c>
      <c r="G35" s="6">
        <f t="shared" si="0"/>
        <v>90.964099311555145</v>
      </c>
    </row>
    <row r="36" spans="2:7" ht="24" x14ac:dyDescent="0.2">
      <c r="B36" s="16" t="s">
        <v>14</v>
      </c>
      <c r="C36" s="17" t="s">
        <v>225</v>
      </c>
      <c r="D36" s="18" t="s">
        <v>208</v>
      </c>
      <c r="E36" s="19">
        <v>36074508.630000003</v>
      </c>
      <c r="F36" s="19">
        <v>32324561.420000002</v>
      </c>
      <c r="G36" s="6">
        <f t="shared" si="0"/>
        <v>89.604994350826729</v>
      </c>
    </row>
    <row r="37" spans="2:7" ht="24" x14ac:dyDescent="0.2">
      <c r="B37" s="20" t="s">
        <v>4</v>
      </c>
      <c r="C37" s="21" t="s">
        <v>208</v>
      </c>
      <c r="D37" s="22" t="s">
        <v>213</v>
      </c>
      <c r="E37" s="23">
        <v>35788782.090000004</v>
      </c>
      <c r="F37" s="23">
        <v>32210938.07</v>
      </c>
      <c r="G37" s="6">
        <f t="shared" si="0"/>
        <v>90.002889701575754</v>
      </c>
    </row>
    <row r="38" spans="2:7" x14ac:dyDescent="0.2">
      <c r="B38" s="20" t="s">
        <v>22</v>
      </c>
      <c r="C38" s="21" t="s">
        <v>208</v>
      </c>
      <c r="D38" s="22" t="s">
        <v>236</v>
      </c>
      <c r="E38" s="23">
        <v>285726.53999999998</v>
      </c>
      <c r="F38" s="23">
        <v>113623.35</v>
      </c>
      <c r="G38" s="6">
        <f t="shared" si="0"/>
        <v>39.766466916233966</v>
      </c>
    </row>
    <row r="39" spans="2:7" ht="36" x14ac:dyDescent="0.2">
      <c r="B39" s="16" t="s">
        <v>172</v>
      </c>
      <c r="C39" s="17" t="s">
        <v>226</v>
      </c>
      <c r="D39" s="18" t="s">
        <v>208</v>
      </c>
      <c r="E39" s="19">
        <v>609998.28</v>
      </c>
      <c r="F39" s="19">
        <v>609998.28</v>
      </c>
      <c r="G39" s="6">
        <f t="shared" si="0"/>
        <v>100</v>
      </c>
    </row>
    <row r="40" spans="2:7" ht="24" x14ac:dyDescent="0.2">
      <c r="B40" s="20" t="s">
        <v>4</v>
      </c>
      <c r="C40" s="21" t="s">
        <v>208</v>
      </c>
      <c r="D40" s="22" t="s">
        <v>213</v>
      </c>
      <c r="E40" s="23">
        <v>609998.28</v>
      </c>
      <c r="F40" s="23">
        <v>609998.28</v>
      </c>
      <c r="G40" s="6">
        <f t="shared" si="0"/>
        <v>100</v>
      </c>
    </row>
    <row r="41" spans="2:7" ht="36" x14ac:dyDescent="0.2">
      <c r="B41" s="16" t="s">
        <v>15</v>
      </c>
      <c r="C41" s="17" t="s">
        <v>227</v>
      </c>
      <c r="D41" s="18" t="s">
        <v>208</v>
      </c>
      <c r="E41" s="19">
        <v>4816029</v>
      </c>
      <c r="F41" s="19">
        <v>4816029</v>
      </c>
      <c r="G41" s="6">
        <f t="shared" si="0"/>
        <v>100</v>
      </c>
    </row>
    <row r="42" spans="2:7" ht="24" x14ac:dyDescent="0.2">
      <c r="B42" s="20" t="s">
        <v>4</v>
      </c>
      <c r="C42" s="21" t="s">
        <v>208</v>
      </c>
      <c r="D42" s="22" t="s">
        <v>213</v>
      </c>
      <c r="E42" s="23">
        <v>4816029</v>
      </c>
      <c r="F42" s="23">
        <v>4816029</v>
      </c>
      <c r="G42" s="6">
        <f t="shared" si="0"/>
        <v>100</v>
      </c>
    </row>
    <row r="43" spans="2:7" ht="36" x14ac:dyDescent="0.2">
      <c r="B43" s="12" t="s">
        <v>16</v>
      </c>
      <c r="C43" s="13" t="s">
        <v>228</v>
      </c>
      <c r="D43" s="14" t="s">
        <v>208</v>
      </c>
      <c r="E43" s="15">
        <v>5462157</v>
      </c>
      <c r="F43" s="15">
        <v>5400931.1399999997</v>
      </c>
      <c r="G43" s="6">
        <f t="shared" si="0"/>
        <v>98.879090073756572</v>
      </c>
    </row>
    <row r="44" spans="2:7" ht="36" x14ac:dyDescent="0.2">
      <c r="B44" s="16" t="s">
        <v>17</v>
      </c>
      <c r="C44" s="17" t="s">
        <v>229</v>
      </c>
      <c r="D44" s="18" t="s">
        <v>208</v>
      </c>
      <c r="E44" s="19">
        <v>4661992</v>
      </c>
      <c r="F44" s="19">
        <v>4660967.3499999996</v>
      </c>
      <c r="G44" s="6">
        <f t="shared" si="0"/>
        <v>99.97802119780556</v>
      </c>
    </row>
    <row r="45" spans="2:7" x14ac:dyDescent="0.2">
      <c r="B45" s="20" t="s">
        <v>6</v>
      </c>
      <c r="C45" s="21" t="s">
        <v>208</v>
      </c>
      <c r="D45" s="22" t="s">
        <v>230</v>
      </c>
      <c r="E45" s="23">
        <v>4661992</v>
      </c>
      <c r="F45" s="23">
        <v>4660967.3499999996</v>
      </c>
      <c r="G45" s="6">
        <f t="shared" si="0"/>
        <v>99.97802119780556</v>
      </c>
    </row>
    <row r="46" spans="2:7" ht="24" x14ac:dyDescent="0.2">
      <c r="B46" s="16" t="s">
        <v>18</v>
      </c>
      <c r="C46" s="17" t="s">
        <v>231</v>
      </c>
      <c r="D46" s="18" t="s">
        <v>208</v>
      </c>
      <c r="E46" s="19">
        <v>800165</v>
      </c>
      <c r="F46" s="19">
        <v>739963.79</v>
      </c>
      <c r="G46" s="6">
        <f t="shared" si="0"/>
        <v>92.476400492398454</v>
      </c>
    </row>
    <row r="47" spans="2:7" x14ac:dyDescent="0.2">
      <c r="B47" s="20" t="s">
        <v>6</v>
      </c>
      <c r="C47" s="21" t="s">
        <v>208</v>
      </c>
      <c r="D47" s="22" t="s">
        <v>230</v>
      </c>
      <c r="E47" s="23">
        <v>566358</v>
      </c>
      <c r="F47" s="23">
        <v>506156.79</v>
      </c>
      <c r="G47" s="6">
        <f t="shared" si="0"/>
        <v>89.370467089720634</v>
      </c>
    </row>
    <row r="48" spans="2:7" ht="24" x14ac:dyDescent="0.2">
      <c r="B48" s="20" t="s">
        <v>4</v>
      </c>
      <c r="C48" s="21" t="s">
        <v>208</v>
      </c>
      <c r="D48" s="22" t="s">
        <v>213</v>
      </c>
      <c r="E48" s="23">
        <v>233807</v>
      </c>
      <c r="F48" s="23">
        <v>233807</v>
      </c>
      <c r="G48" s="6">
        <f t="shared" si="0"/>
        <v>100</v>
      </c>
    </row>
    <row r="49" spans="2:7" ht="24" x14ac:dyDescent="0.2">
      <c r="B49" s="12" t="s">
        <v>19</v>
      </c>
      <c r="C49" s="13" t="s">
        <v>232</v>
      </c>
      <c r="D49" s="14" t="s">
        <v>208</v>
      </c>
      <c r="E49" s="15">
        <v>680770</v>
      </c>
      <c r="F49" s="15">
        <v>560305.42000000004</v>
      </c>
      <c r="G49" s="6">
        <f t="shared" si="0"/>
        <v>82.304657960838469</v>
      </c>
    </row>
    <row r="50" spans="2:7" ht="24" x14ac:dyDescent="0.2">
      <c r="B50" s="16" t="s">
        <v>19</v>
      </c>
      <c r="C50" s="17" t="s">
        <v>233</v>
      </c>
      <c r="D50" s="18" t="s">
        <v>208</v>
      </c>
      <c r="E50" s="19">
        <v>630000</v>
      </c>
      <c r="F50" s="19">
        <v>517004.42</v>
      </c>
      <c r="G50" s="6">
        <f t="shared" si="0"/>
        <v>82.064193650793655</v>
      </c>
    </row>
    <row r="51" spans="2:7" x14ac:dyDescent="0.2">
      <c r="B51" s="20" t="s">
        <v>20</v>
      </c>
      <c r="C51" s="21" t="s">
        <v>208</v>
      </c>
      <c r="D51" s="22" t="s">
        <v>234</v>
      </c>
      <c r="E51" s="23">
        <v>630000</v>
      </c>
      <c r="F51" s="23">
        <v>517004.42</v>
      </c>
      <c r="G51" s="6">
        <f t="shared" si="0"/>
        <v>82.064193650793655</v>
      </c>
    </row>
    <row r="52" spans="2:7" ht="24" x14ac:dyDescent="0.2">
      <c r="B52" s="16" t="s">
        <v>21</v>
      </c>
      <c r="C52" s="17" t="s">
        <v>235</v>
      </c>
      <c r="D52" s="18" t="s">
        <v>208</v>
      </c>
      <c r="E52" s="19">
        <v>50770</v>
      </c>
      <c r="F52" s="19">
        <v>43301</v>
      </c>
      <c r="G52" s="6">
        <f t="shared" si="0"/>
        <v>85.288556233996459</v>
      </c>
    </row>
    <row r="53" spans="2:7" x14ac:dyDescent="0.2">
      <c r="B53" s="20" t="s">
        <v>6</v>
      </c>
      <c r="C53" s="21" t="s">
        <v>208</v>
      </c>
      <c r="D53" s="22" t="s">
        <v>230</v>
      </c>
      <c r="E53" s="23">
        <v>48988</v>
      </c>
      <c r="F53" s="23">
        <v>41519</v>
      </c>
      <c r="G53" s="6">
        <f t="shared" si="0"/>
        <v>84.753408998121998</v>
      </c>
    </row>
    <row r="54" spans="2:7" x14ac:dyDescent="0.2">
      <c r="B54" s="20" t="s">
        <v>22</v>
      </c>
      <c r="C54" s="21" t="s">
        <v>208</v>
      </c>
      <c r="D54" s="22" t="s">
        <v>236</v>
      </c>
      <c r="E54" s="23">
        <v>1782</v>
      </c>
      <c r="F54" s="23">
        <v>1782</v>
      </c>
      <c r="G54" s="6">
        <f t="shared" si="0"/>
        <v>100</v>
      </c>
    </row>
    <row r="55" spans="2:7" ht="24" x14ac:dyDescent="0.2">
      <c r="B55" s="12" t="s">
        <v>175</v>
      </c>
      <c r="C55" s="13" t="s">
        <v>176</v>
      </c>
      <c r="D55" s="14" t="s">
        <v>208</v>
      </c>
      <c r="E55" s="15">
        <v>843882</v>
      </c>
      <c r="F55" s="15">
        <v>843873</v>
      </c>
      <c r="G55" s="6">
        <f t="shared" si="0"/>
        <v>99.998933500181309</v>
      </c>
    </row>
    <row r="56" spans="2:7" ht="48" x14ac:dyDescent="0.2">
      <c r="B56" s="16" t="s">
        <v>177</v>
      </c>
      <c r="C56" s="17" t="s">
        <v>178</v>
      </c>
      <c r="D56" s="18" t="s">
        <v>208</v>
      </c>
      <c r="E56" s="19">
        <v>843882</v>
      </c>
      <c r="F56" s="19">
        <v>843873</v>
      </c>
      <c r="G56" s="6">
        <f t="shared" si="0"/>
        <v>99.998933500181309</v>
      </c>
    </row>
    <row r="57" spans="2:7" ht="24" x14ac:dyDescent="0.2">
      <c r="B57" s="20" t="s">
        <v>4</v>
      </c>
      <c r="C57" s="21" t="s">
        <v>208</v>
      </c>
      <c r="D57" s="22" t="s">
        <v>213</v>
      </c>
      <c r="E57" s="23">
        <v>843882</v>
      </c>
      <c r="F57" s="23">
        <v>843873</v>
      </c>
      <c r="G57" s="6">
        <f t="shared" si="0"/>
        <v>99.998933500181309</v>
      </c>
    </row>
    <row r="58" spans="2:7" ht="24" x14ac:dyDescent="0.2">
      <c r="B58" s="12" t="s">
        <v>23</v>
      </c>
      <c r="C58" s="13" t="s">
        <v>237</v>
      </c>
      <c r="D58" s="14" t="s">
        <v>208</v>
      </c>
      <c r="E58" s="15">
        <v>10877641.220000001</v>
      </c>
      <c r="F58" s="15">
        <v>9883073.9900000002</v>
      </c>
      <c r="G58" s="6">
        <f t="shared" si="0"/>
        <v>90.856774829350357</v>
      </c>
    </row>
    <row r="59" spans="2:7" ht="48" x14ac:dyDescent="0.2">
      <c r="B59" s="12" t="s">
        <v>24</v>
      </c>
      <c r="C59" s="13" t="s">
        <v>238</v>
      </c>
      <c r="D59" s="14" t="s">
        <v>208</v>
      </c>
      <c r="E59" s="15">
        <v>8490704.2200000007</v>
      </c>
      <c r="F59" s="15">
        <v>7542944.1600000001</v>
      </c>
      <c r="G59" s="6">
        <f t="shared" si="0"/>
        <v>88.837674291285111</v>
      </c>
    </row>
    <row r="60" spans="2:7" ht="36" x14ac:dyDescent="0.2">
      <c r="B60" s="16" t="s">
        <v>25</v>
      </c>
      <c r="C60" s="17" t="s">
        <v>239</v>
      </c>
      <c r="D60" s="18" t="s">
        <v>208</v>
      </c>
      <c r="E60" s="19">
        <v>3350000</v>
      </c>
      <c r="F60" s="19">
        <v>2402875</v>
      </c>
      <c r="G60" s="6">
        <f t="shared" si="0"/>
        <v>71.727611940298502</v>
      </c>
    </row>
    <row r="61" spans="2:7" ht="24" x14ac:dyDescent="0.2">
      <c r="B61" s="20" t="s">
        <v>28</v>
      </c>
      <c r="C61" s="21" t="s">
        <v>208</v>
      </c>
      <c r="D61" s="22" t="s">
        <v>244</v>
      </c>
      <c r="E61" s="23">
        <v>0</v>
      </c>
      <c r="F61" s="23">
        <v>0</v>
      </c>
      <c r="G61" s="6" t="e">
        <f t="shared" si="0"/>
        <v>#DIV/0!</v>
      </c>
    </row>
    <row r="62" spans="2:7" ht="24" x14ac:dyDescent="0.2">
      <c r="B62" s="20" t="s">
        <v>4</v>
      </c>
      <c r="C62" s="21" t="s">
        <v>208</v>
      </c>
      <c r="D62" s="22" t="s">
        <v>213</v>
      </c>
      <c r="E62" s="23">
        <v>3350000</v>
      </c>
      <c r="F62" s="23">
        <v>2402875</v>
      </c>
      <c r="G62" s="6">
        <f t="shared" si="0"/>
        <v>71.727611940298502</v>
      </c>
    </row>
    <row r="63" spans="2:7" ht="48" x14ac:dyDescent="0.2">
      <c r="B63" s="16" t="s">
        <v>149</v>
      </c>
      <c r="C63" s="17" t="s">
        <v>240</v>
      </c>
      <c r="D63" s="18" t="s">
        <v>208</v>
      </c>
      <c r="E63" s="19">
        <v>23684.22</v>
      </c>
      <c r="F63" s="19">
        <v>23050</v>
      </c>
      <c r="G63" s="6">
        <f t="shared" si="0"/>
        <v>97.3221832933489</v>
      </c>
    </row>
    <row r="64" spans="2:7" ht="24" x14ac:dyDescent="0.2">
      <c r="B64" s="20" t="s">
        <v>4</v>
      </c>
      <c r="C64" s="21" t="s">
        <v>208</v>
      </c>
      <c r="D64" s="22" t="s">
        <v>213</v>
      </c>
      <c r="E64" s="23">
        <v>23684.22</v>
      </c>
      <c r="F64" s="23">
        <v>23050</v>
      </c>
      <c r="G64" s="6">
        <f t="shared" si="0"/>
        <v>97.3221832933489</v>
      </c>
    </row>
    <row r="65" spans="2:7" ht="36" x14ac:dyDescent="0.2">
      <c r="B65" s="16" t="s">
        <v>418</v>
      </c>
      <c r="C65" s="17" t="s">
        <v>450</v>
      </c>
      <c r="D65" s="18" t="s">
        <v>208</v>
      </c>
      <c r="E65" s="19">
        <v>3679075</v>
      </c>
      <c r="F65" s="19">
        <v>3679074.16</v>
      </c>
      <c r="G65" s="6">
        <f t="shared" si="0"/>
        <v>99.99997716817407</v>
      </c>
    </row>
    <row r="66" spans="2:7" ht="24" x14ac:dyDescent="0.2">
      <c r="B66" s="20" t="s">
        <v>4</v>
      </c>
      <c r="C66" s="21" t="s">
        <v>208</v>
      </c>
      <c r="D66" s="22" t="s">
        <v>213</v>
      </c>
      <c r="E66" s="23">
        <v>3679075</v>
      </c>
      <c r="F66" s="23">
        <v>3679074.16</v>
      </c>
      <c r="G66" s="6">
        <f t="shared" si="0"/>
        <v>99.99997716817407</v>
      </c>
    </row>
    <row r="67" spans="2:7" ht="36" x14ac:dyDescent="0.2">
      <c r="B67" s="16" t="s">
        <v>419</v>
      </c>
      <c r="C67" s="17" t="s">
        <v>451</v>
      </c>
      <c r="D67" s="18" t="s">
        <v>208</v>
      </c>
      <c r="E67" s="19">
        <v>1000000</v>
      </c>
      <c r="F67" s="19">
        <v>1000000</v>
      </c>
      <c r="G67" s="6">
        <f t="shared" si="0"/>
        <v>100</v>
      </c>
    </row>
    <row r="68" spans="2:7" ht="24" x14ac:dyDescent="0.2">
      <c r="B68" s="20" t="s">
        <v>4</v>
      </c>
      <c r="C68" s="21" t="s">
        <v>208</v>
      </c>
      <c r="D68" s="22" t="s">
        <v>213</v>
      </c>
      <c r="E68" s="23">
        <v>1000000</v>
      </c>
      <c r="F68" s="23">
        <v>1000000</v>
      </c>
      <c r="G68" s="6">
        <f t="shared" si="0"/>
        <v>100</v>
      </c>
    </row>
    <row r="69" spans="2:7" ht="24" x14ac:dyDescent="0.2">
      <c r="B69" s="16" t="s">
        <v>174</v>
      </c>
      <c r="C69" s="17" t="s">
        <v>452</v>
      </c>
      <c r="D69" s="18" t="s">
        <v>208</v>
      </c>
      <c r="E69" s="19">
        <v>0</v>
      </c>
      <c r="F69" s="19">
        <v>0</v>
      </c>
      <c r="G69" s="6" t="e">
        <f t="shared" si="0"/>
        <v>#DIV/0!</v>
      </c>
    </row>
    <row r="70" spans="2:7" ht="24" x14ac:dyDescent="0.2">
      <c r="B70" s="20" t="s">
        <v>4</v>
      </c>
      <c r="C70" s="21" t="s">
        <v>208</v>
      </c>
      <c r="D70" s="22" t="s">
        <v>213</v>
      </c>
      <c r="E70" s="23">
        <v>0</v>
      </c>
      <c r="F70" s="23">
        <v>0</v>
      </c>
      <c r="G70" s="6" t="e">
        <f t="shared" ref="G70:G133" si="1">F70/E70*100</f>
        <v>#DIV/0!</v>
      </c>
    </row>
    <row r="71" spans="2:7" ht="36" x14ac:dyDescent="0.2">
      <c r="B71" s="16" t="s">
        <v>89</v>
      </c>
      <c r="C71" s="17" t="s">
        <v>241</v>
      </c>
      <c r="D71" s="18" t="s">
        <v>208</v>
      </c>
      <c r="E71" s="19">
        <v>437945</v>
      </c>
      <c r="F71" s="19">
        <v>437945</v>
      </c>
      <c r="G71" s="6">
        <f t="shared" si="1"/>
        <v>100</v>
      </c>
    </row>
    <row r="72" spans="2:7" ht="24" x14ac:dyDescent="0.2">
      <c r="B72" s="20" t="s">
        <v>4</v>
      </c>
      <c r="C72" s="21" t="s">
        <v>208</v>
      </c>
      <c r="D72" s="22" t="s">
        <v>213</v>
      </c>
      <c r="E72" s="23">
        <v>437945</v>
      </c>
      <c r="F72" s="23">
        <v>437945</v>
      </c>
      <c r="G72" s="6">
        <f t="shared" si="1"/>
        <v>100</v>
      </c>
    </row>
    <row r="73" spans="2:7" ht="24" x14ac:dyDescent="0.2">
      <c r="B73" s="12" t="s">
        <v>26</v>
      </c>
      <c r="C73" s="13" t="s">
        <v>242</v>
      </c>
      <c r="D73" s="14" t="s">
        <v>208</v>
      </c>
      <c r="E73" s="15">
        <v>2086937</v>
      </c>
      <c r="F73" s="15">
        <v>2040129.83</v>
      </c>
      <c r="G73" s="6">
        <f t="shared" si="1"/>
        <v>97.757135457371263</v>
      </c>
    </row>
    <row r="74" spans="2:7" ht="48" x14ac:dyDescent="0.2">
      <c r="B74" s="16" t="s">
        <v>27</v>
      </c>
      <c r="C74" s="17" t="s">
        <v>243</v>
      </c>
      <c r="D74" s="18" t="s">
        <v>208</v>
      </c>
      <c r="E74" s="19">
        <v>198356</v>
      </c>
      <c r="F74" s="19">
        <v>190972.83</v>
      </c>
      <c r="G74" s="6">
        <f t="shared" si="1"/>
        <v>96.277818669462974</v>
      </c>
    </row>
    <row r="75" spans="2:7" ht="24" x14ac:dyDescent="0.2">
      <c r="B75" s="20" t="s">
        <v>28</v>
      </c>
      <c r="C75" s="21" t="s">
        <v>208</v>
      </c>
      <c r="D75" s="22" t="s">
        <v>244</v>
      </c>
      <c r="E75" s="23">
        <v>0</v>
      </c>
      <c r="F75" s="23">
        <v>0</v>
      </c>
      <c r="G75" s="6" t="e">
        <f t="shared" si="1"/>
        <v>#DIV/0!</v>
      </c>
    </row>
    <row r="76" spans="2:7" ht="24" x14ac:dyDescent="0.2">
      <c r="B76" s="20" t="s">
        <v>4</v>
      </c>
      <c r="C76" s="21" t="s">
        <v>208</v>
      </c>
      <c r="D76" s="22" t="s">
        <v>213</v>
      </c>
      <c r="E76" s="23">
        <v>198356</v>
      </c>
      <c r="F76" s="23">
        <v>190972.83</v>
      </c>
      <c r="G76" s="6">
        <f t="shared" si="1"/>
        <v>96.277818669462974</v>
      </c>
    </row>
    <row r="77" spans="2:7" ht="36" x14ac:dyDescent="0.2">
      <c r="B77" s="16" t="s">
        <v>29</v>
      </c>
      <c r="C77" s="17" t="s">
        <v>245</v>
      </c>
      <c r="D77" s="18" t="s">
        <v>208</v>
      </c>
      <c r="E77" s="19">
        <v>231336</v>
      </c>
      <c r="F77" s="19">
        <v>230748</v>
      </c>
      <c r="G77" s="6">
        <f t="shared" si="1"/>
        <v>99.745824255628179</v>
      </c>
    </row>
    <row r="78" spans="2:7" ht="24" x14ac:dyDescent="0.2">
      <c r="B78" s="20" t="s">
        <v>4</v>
      </c>
      <c r="C78" s="21" t="s">
        <v>208</v>
      </c>
      <c r="D78" s="22" t="s">
        <v>213</v>
      </c>
      <c r="E78" s="23">
        <v>231336</v>
      </c>
      <c r="F78" s="23">
        <v>230748</v>
      </c>
      <c r="G78" s="6">
        <f t="shared" si="1"/>
        <v>99.745824255628179</v>
      </c>
    </row>
    <row r="79" spans="2:7" ht="48" x14ac:dyDescent="0.2">
      <c r="B79" s="16" t="s">
        <v>30</v>
      </c>
      <c r="C79" s="17" t="s">
        <v>246</v>
      </c>
      <c r="D79" s="18" t="s">
        <v>208</v>
      </c>
      <c r="E79" s="19">
        <v>1613300</v>
      </c>
      <c r="F79" s="19">
        <v>1612409</v>
      </c>
      <c r="G79" s="6">
        <f t="shared" si="1"/>
        <v>99.944771586189802</v>
      </c>
    </row>
    <row r="80" spans="2:7" ht="24" x14ac:dyDescent="0.2">
      <c r="B80" s="20" t="s">
        <v>28</v>
      </c>
      <c r="C80" s="21" t="s">
        <v>208</v>
      </c>
      <c r="D80" s="22" t="s">
        <v>244</v>
      </c>
      <c r="E80" s="23">
        <v>998273</v>
      </c>
      <c r="F80" s="23">
        <v>997382</v>
      </c>
      <c r="G80" s="6">
        <f t="shared" si="1"/>
        <v>99.910745858096945</v>
      </c>
    </row>
    <row r="81" spans="2:7" ht="24" x14ac:dyDescent="0.2">
      <c r="B81" s="20" t="s">
        <v>4</v>
      </c>
      <c r="C81" s="21" t="s">
        <v>208</v>
      </c>
      <c r="D81" s="22" t="s">
        <v>213</v>
      </c>
      <c r="E81" s="23">
        <v>615027</v>
      </c>
      <c r="F81" s="23">
        <v>615027</v>
      </c>
      <c r="G81" s="6">
        <f t="shared" si="1"/>
        <v>100</v>
      </c>
    </row>
    <row r="82" spans="2:7" ht="36" x14ac:dyDescent="0.2">
      <c r="B82" s="16" t="s">
        <v>31</v>
      </c>
      <c r="C82" s="17" t="s">
        <v>247</v>
      </c>
      <c r="D82" s="18" t="s">
        <v>208</v>
      </c>
      <c r="E82" s="19">
        <v>43945</v>
      </c>
      <c r="F82" s="19">
        <v>6000</v>
      </c>
      <c r="G82" s="6">
        <f t="shared" si="1"/>
        <v>13.653430424394127</v>
      </c>
    </row>
    <row r="83" spans="2:7" x14ac:dyDescent="0.2">
      <c r="B83" s="20" t="s">
        <v>6</v>
      </c>
      <c r="C83" s="21" t="s">
        <v>208</v>
      </c>
      <c r="D83" s="22" t="s">
        <v>230</v>
      </c>
      <c r="E83" s="23">
        <v>43945</v>
      </c>
      <c r="F83" s="23">
        <v>6000</v>
      </c>
      <c r="G83" s="6">
        <f t="shared" si="1"/>
        <v>13.653430424394127</v>
      </c>
    </row>
    <row r="84" spans="2:7" ht="24" x14ac:dyDescent="0.2">
      <c r="B84" s="16" t="s">
        <v>179</v>
      </c>
      <c r="C84" s="17" t="s">
        <v>248</v>
      </c>
      <c r="D84" s="18" t="s">
        <v>208</v>
      </c>
      <c r="E84" s="19">
        <v>0</v>
      </c>
      <c r="F84" s="19">
        <v>0</v>
      </c>
      <c r="G84" s="6" t="e">
        <f t="shared" si="1"/>
        <v>#DIV/0!</v>
      </c>
    </row>
    <row r="85" spans="2:7" x14ac:dyDescent="0.2">
      <c r="B85" s="20" t="s">
        <v>6</v>
      </c>
      <c r="C85" s="21" t="s">
        <v>208</v>
      </c>
      <c r="D85" s="22" t="s">
        <v>230</v>
      </c>
      <c r="E85" s="23">
        <v>0</v>
      </c>
      <c r="F85" s="23">
        <v>0</v>
      </c>
      <c r="G85" s="6" t="e">
        <f t="shared" si="1"/>
        <v>#DIV/0!</v>
      </c>
    </row>
    <row r="86" spans="2:7" ht="36" x14ac:dyDescent="0.2">
      <c r="B86" s="12" t="s">
        <v>32</v>
      </c>
      <c r="C86" s="13" t="s">
        <v>249</v>
      </c>
      <c r="D86" s="14" t="s">
        <v>208</v>
      </c>
      <c r="E86" s="15">
        <v>300000</v>
      </c>
      <c r="F86" s="15">
        <v>300000</v>
      </c>
      <c r="G86" s="6">
        <f t="shared" si="1"/>
        <v>100</v>
      </c>
    </row>
    <row r="87" spans="2:7" ht="24" x14ac:dyDescent="0.2">
      <c r="B87" s="16" t="s">
        <v>33</v>
      </c>
      <c r="C87" s="17" t="s">
        <v>250</v>
      </c>
      <c r="D87" s="18" t="s">
        <v>208</v>
      </c>
      <c r="E87" s="19">
        <v>300000</v>
      </c>
      <c r="F87" s="19">
        <v>300000</v>
      </c>
      <c r="G87" s="6">
        <f t="shared" si="1"/>
        <v>100</v>
      </c>
    </row>
    <row r="88" spans="2:7" ht="24" x14ac:dyDescent="0.2">
      <c r="B88" s="20" t="s">
        <v>4</v>
      </c>
      <c r="C88" s="21" t="s">
        <v>208</v>
      </c>
      <c r="D88" s="22" t="s">
        <v>213</v>
      </c>
      <c r="E88" s="23">
        <v>300000</v>
      </c>
      <c r="F88" s="23">
        <v>300000</v>
      </c>
      <c r="G88" s="6">
        <f t="shared" si="1"/>
        <v>100</v>
      </c>
    </row>
    <row r="89" spans="2:7" ht="24" x14ac:dyDescent="0.2">
      <c r="B89" s="12" t="s">
        <v>34</v>
      </c>
      <c r="C89" s="13" t="s">
        <v>251</v>
      </c>
      <c r="D89" s="14" t="s">
        <v>208</v>
      </c>
      <c r="E89" s="15">
        <v>113086764</v>
      </c>
      <c r="F89" s="15">
        <v>113086181.78</v>
      </c>
      <c r="G89" s="6">
        <f t="shared" si="1"/>
        <v>99.999485156370739</v>
      </c>
    </row>
    <row r="90" spans="2:7" ht="36" x14ac:dyDescent="0.2">
      <c r="B90" s="12" t="s">
        <v>35</v>
      </c>
      <c r="C90" s="13" t="s">
        <v>252</v>
      </c>
      <c r="D90" s="14" t="s">
        <v>208</v>
      </c>
      <c r="E90" s="15">
        <v>113086764</v>
      </c>
      <c r="F90" s="15">
        <v>113086181.78</v>
      </c>
      <c r="G90" s="6">
        <f t="shared" si="1"/>
        <v>99.999485156370739</v>
      </c>
    </row>
    <row r="91" spans="2:7" ht="48" x14ac:dyDescent="0.2">
      <c r="B91" s="12" t="s">
        <v>36</v>
      </c>
      <c r="C91" s="13" t="s">
        <v>253</v>
      </c>
      <c r="D91" s="14" t="s">
        <v>208</v>
      </c>
      <c r="E91" s="15">
        <v>0</v>
      </c>
      <c r="F91" s="15">
        <v>0</v>
      </c>
      <c r="G91" s="6" t="e">
        <f t="shared" si="1"/>
        <v>#DIV/0!</v>
      </c>
    </row>
    <row r="92" spans="2:7" ht="48" x14ac:dyDescent="0.2">
      <c r="B92" s="16" t="s">
        <v>180</v>
      </c>
      <c r="C92" s="17" t="s">
        <v>254</v>
      </c>
      <c r="D92" s="18" t="s">
        <v>208</v>
      </c>
      <c r="E92" s="19">
        <v>0</v>
      </c>
      <c r="F92" s="19">
        <v>0</v>
      </c>
      <c r="G92" s="6" t="e">
        <f t="shared" si="1"/>
        <v>#DIV/0!</v>
      </c>
    </row>
    <row r="93" spans="2:7" x14ac:dyDescent="0.2">
      <c r="B93" s="20" t="s">
        <v>6</v>
      </c>
      <c r="C93" s="21" t="s">
        <v>208</v>
      </c>
      <c r="D93" s="22" t="s">
        <v>230</v>
      </c>
      <c r="E93" s="23">
        <v>0</v>
      </c>
      <c r="F93" s="23">
        <v>0</v>
      </c>
      <c r="G93" s="6" t="e">
        <f t="shared" si="1"/>
        <v>#DIV/0!</v>
      </c>
    </row>
    <row r="94" spans="2:7" ht="36" x14ac:dyDescent="0.2">
      <c r="B94" s="12" t="s">
        <v>37</v>
      </c>
      <c r="C94" s="13" t="s">
        <v>255</v>
      </c>
      <c r="D94" s="14" t="s">
        <v>208</v>
      </c>
      <c r="E94" s="15">
        <v>103598990</v>
      </c>
      <c r="F94" s="15">
        <v>103598990</v>
      </c>
      <c r="G94" s="6">
        <f t="shared" si="1"/>
        <v>100</v>
      </c>
    </row>
    <row r="95" spans="2:7" ht="60" x14ac:dyDescent="0.2">
      <c r="B95" s="16" t="s">
        <v>38</v>
      </c>
      <c r="C95" s="17" t="s">
        <v>256</v>
      </c>
      <c r="D95" s="18" t="s">
        <v>208</v>
      </c>
      <c r="E95" s="19">
        <v>103598990</v>
      </c>
      <c r="F95" s="19">
        <v>103598990</v>
      </c>
      <c r="G95" s="6">
        <f t="shared" si="1"/>
        <v>100</v>
      </c>
    </row>
    <row r="96" spans="2:7" ht="24" x14ac:dyDescent="0.2">
      <c r="B96" s="20" t="s">
        <v>4</v>
      </c>
      <c r="C96" s="21" t="s">
        <v>208</v>
      </c>
      <c r="D96" s="22" t="s">
        <v>213</v>
      </c>
      <c r="E96" s="23">
        <v>103598990</v>
      </c>
      <c r="F96" s="23">
        <v>103598990</v>
      </c>
      <c r="G96" s="6">
        <f t="shared" si="1"/>
        <v>100</v>
      </c>
    </row>
    <row r="97" spans="2:7" ht="48" x14ac:dyDescent="0.2">
      <c r="B97" s="16" t="s">
        <v>180</v>
      </c>
      <c r="C97" s="17" t="s">
        <v>453</v>
      </c>
      <c r="D97" s="18" t="s">
        <v>208</v>
      </c>
      <c r="E97" s="19">
        <v>0</v>
      </c>
      <c r="F97" s="19">
        <v>0</v>
      </c>
      <c r="G97" s="6" t="e">
        <f t="shared" si="1"/>
        <v>#DIV/0!</v>
      </c>
    </row>
    <row r="98" spans="2:7" x14ac:dyDescent="0.2">
      <c r="B98" s="20" t="s">
        <v>6</v>
      </c>
      <c r="C98" s="21" t="s">
        <v>208</v>
      </c>
      <c r="D98" s="22" t="s">
        <v>230</v>
      </c>
      <c r="E98" s="23">
        <v>0</v>
      </c>
      <c r="F98" s="23">
        <v>0</v>
      </c>
      <c r="G98" s="6" t="e">
        <f t="shared" si="1"/>
        <v>#DIV/0!</v>
      </c>
    </row>
    <row r="99" spans="2:7" ht="36" x14ac:dyDescent="0.2">
      <c r="B99" s="12" t="s">
        <v>39</v>
      </c>
      <c r="C99" s="13" t="s">
        <v>257</v>
      </c>
      <c r="D99" s="14" t="s">
        <v>208</v>
      </c>
      <c r="E99" s="15">
        <v>9487774</v>
      </c>
      <c r="F99" s="15">
        <v>9487191.7799999993</v>
      </c>
      <c r="G99" s="6">
        <f t="shared" si="1"/>
        <v>99.993863471031247</v>
      </c>
    </row>
    <row r="100" spans="2:7" ht="24" x14ac:dyDescent="0.2">
      <c r="B100" s="16" t="s">
        <v>40</v>
      </c>
      <c r="C100" s="17" t="s">
        <v>258</v>
      </c>
      <c r="D100" s="18" t="s">
        <v>208</v>
      </c>
      <c r="E100" s="19">
        <v>3470000</v>
      </c>
      <c r="F100" s="19">
        <v>3470000</v>
      </c>
      <c r="G100" s="6">
        <f t="shared" si="1"/>
        <v>100</v>
      </c>
    </row>
    <row r="101" spans="2:7" ht="24" x14ac:dyDescent="0.2">
      <c r="B101" s="20" t="s">
        <v>28</v>
      </c>
      <c r="C101" s="21" t="s">
        <v>208</v>
      </c>
      <c r="D101" s="22" t="s">
        <v>244</v>
      </c>
      <c r="E101" s="23">
        <v>45388.94</v>
      </c>
      <c r="F101" s="23">
        <v>45388.94</v>
      </c>
      <c r="G101" s="6">
        <f t="shared" si="1"/>
        <v>100</v>
      </c>
    </row>
    <row r="102" spans="2:7" x14ac:dyDescent="0.2">
      <c r="B102" s="20" t="s">
        <v>6</v>
      </c>
      <c r="C102" s="21" t="s">
        <v>208</v>
      </c>
      <c r="D102" s="22" t="s">
        <v>230</v>
      </c>
      <c r="E102" s="23">
        <v>3424611.06</v>
      </c>
      <c r="F102" s="23">
        <v>3424611.06</v>
      </c>
      <c r="G102" s="6">
        <f t="shared" si="1"/>
        <v>100</v>
      </c>
    </row>
    <row r="103" spans="2:7" ht="48" x14ac:dyDescent="0.2">
      <c r="B103" s="16" t="s">
        <v>180</v>
      </c>
      <c r="C103" s="17" t="s">
        <v>454</v>
      </c>
      <c r="D103" s="18" t="s">
        <v>208</v>
      </c>
      <c r="E103" s="19">
        <v>530</v>
      </c>
      <c r="F103" s="19">
        <v>0</v>
      </c>
      <c r="G103" s="6">
        <f t="shared" si="1"/>
        <v>0</v>
      </c>
    </row>
    <row r="104" spans="2:7" x14ac:dyDescent="0.2">
      <c r="B104" s="20" t="s">
        <v>6</v>
      </c>
      <c r="C104" s="21" t="s">
        <v>208</v>
      </c>
      <c r="D104" s="22" t="s">
        <v>230</v>
      </c>
      <c r="E104" s="23">
        <v>530</v>
      </c>
      <c r="F104" s="23">
        <v>0</v>
      </c>
      <c r="G104" s="6">
        <f t="shared" si="1"/>
        <v>0</v>
      </c>
    </row>
    <row r="105" spans="2:7" ht="48" x14ac:dyDescent="0.2">
      <c r="B105" s="16" t="s">
        <v>41</v>
      </c>
      <c r="C105" s="17" t="s">
        <v>259</v>
      </c>
      <c r="D105" s="18" t="s">
        <v>208</v>
      </c>
      <c r="E105" s="19">
        <v>67595</v>
      </c>
      <c r="F105" s="19">
        <v>67543.62</v>
      </c>
      <c r="G105" s="6">
        <f t="shared" si="1"/>
        <v>99.923988460684953</v>
      </c>
    </row>
    <row r="106" spans="2:7" ht="24" x14ac:dyDescent="0.2">
      <c r="B106" s="20" t="s">
        <v>28</v>
      </c>
      <c r="C106" s="21" t="s">
        <v>208</v>
      </c>
      <c r="D106" s="22" t="s">
        <v>244</v>
      </c>
      <c r="E106" s="23">
        <v>67595</v>
      </c>
      <c r="F106" s="23">
        <v>67543.62</v>
      </c>
      <c r="G106" s="6">
        <f t="shared" si="1"/>
        <v>99.923988460684953</v>
      </c>
    </row>
    <row r="107" spans="2:7" ht="36" x14ac:dyDescent="0.2">
      <c r="B107" s="16" t="s">
        <v>42</v>
      </c>
      <c r="C107" s="17" t="s">
        <v>43</v>
      </c>
      <c r="D107" s="18" t="s">
        <v>208</v>
      </c>
      <c r="E107" s="19">
        <v>5949649</v>
      </c>
      <c r="F107" s="19">
        <v>5949648.1600000001</v>
      </c>
      <c r="G107" s="6">
        <f t="shared" si="1"/>
        <v>99.999985881520075</v>
      </c>
    </row>
    <row r="108" spans="2:7" x14ac:dyDescent="0.2">
      <c r="B108" s="20" t="s">
        <v>6</v>
      </c>
      <c r="C108" s="21" t="s">
        <v>208</v>
      </c>
      <c r="D108" s="22" t="s">
        <v>230</v>
      </c>
      <c r="E108" s="23">
        <v>5949649</v>
      </c>
      <c r="F108" s="23">
        <v>5949648.1600000001</v>
      </c>
      <c r="G108" s="6">
        <f t="shared" si="1"/>
        <v>99.999985881520075</v>
      </c>
    </row>
    <row r="109" spans="2:7" ht="24" x14ac:dyDescent="0.2">
      <c r="B109" s="12" t="s">
        <v>44</v>
      </c>
      <c r="C109" s="13" t="s">
        <v>260</v>
      </c>
      <c r="D109" s="14" t="s">
        <v>208</v>
      </c>
      <c r="E109" s="15">
        <v>3350280</v>
      </c>
      <c r="F109" s="15">
        <v>3345280</v>
      </c>
      <c r="G109" s="6">
        <f t="shared" si="1"/>
        <v>99.850758742552856</v>
      </c>
    </row>
    <row r="110" spans="2:7" x14ac:dyDescent="0.2">
      <c r="B110" s="12" t="s">
        <v>45</v>
      </c>
      <c r="C110" s="13" t="s">
        <v>261</v>
      </c>
      <c r="D110" s="14" t="s">
        <v>208</v>
      </c>
      <c r="E110" s="15">
        <v>354204</v>
      </c>
      <c r="F110" s="15">
        <v>354204</v>
      </c>
      <c r="G110" s="6">
        <f t="shared" si="1"/>
        <v>100</v>
      </c>
    </row>
    <row r="111" spans="2:7" ht="24" x14ac:dyDescent="0.2">
      <c r="B111" s="12" t="s">
        <v>46</v>
      </c>
      <c r="C111" s="13" t="s">
        <v>262</v>
      </c>
      <c r="D111" s="14" t="s">
        <v>208</v>
      </c>
      <c r="E111" s="15">
        <v>259204</v>
      </c>
      <c r="F111" s="15">
        <v>259204</v>
      </c>
      <c r="G111" s="6">
        <f t="shared" si="1"/>
        <v>100</v>
      </c>
    </row>
    <row r="112" spans="2:7" ht="24" x14ac:dyDescent="0.2">
      <c r="B112" s="16" t="s">
        <v>47</v>
      </c>
      <c r="C112" s="17" t="s">
        <v>263</v>
      </c>
      <c r="D112" s="18" t="s">
        <v>208</v>
      </c>
      <c r="E112" s="19">
        <v>33726</v>
      </c>
      <c r="F112" s="19">
        <v>33726</v>
      </c>
      <c r="G112" s="6">
        <f t="shared" si="1"/>
        <v>100</v>
      </c>
    </row>
    <row r="113" spans="2:7" ht="24" x14ac:dyDescent="0.2">
      <c r="B113" s="20" t="s">
        <v>4</v>
      </c>
      <c r="C113" s="21" t="s">
        <v>208</v>
      </c>
      <c r="D113" s="22" t="s">
        <v>213</v>
      </c>
      <c r="E113" s="23">
        <v>33726</v>
      </c>
      <c r="F113" s="23">
        <v>33726</v>
      </c>
      <c r="G113" s="6">
        <f t="shared" si="1"/>
        <v>100</v>
      </c>
    </row>
    <row r="114" spans="2:7" ht="36" x14ac:dyDescent="0.2">
      <c r="B114" s="16" t="s">
        <v>420</v>
      </c>
      <c r="C114" s="17" t="s">
        <v>455</v>
      </c>
      <c r="D114" s="18" t="s">
        <v>208</v>
      </c>
      <c r="E114" s="19">
        <v>11274</v>
      </c>
      <c r="F114" s="19">
        <v>11274</v>
      </c>
      <c r="G114" s="6">
        <f t="shared" si="1"/>
        <v>100</v>
      </c>
    </row>
    <row r="115" spans="2:7" ht="24" x14ac:dyDescent="0.2">
      <c r="B115" s="20" t="s">
        <v>4</v>
      </c>
      <c r="C115" s="21" t="s">
        <v>208</v>
      </c>
      <c r="D115" s="22" t="s">
        <v>213</v>
      </c>
      <c r="E115" s="23">
        <v>11274</v>
      </c>
      <c r="F115" s="23">
        <v>11274</v>
      </c>
      <c r="G115" s="6">
        <f t="shared" si="1"/>
        <v>100</v>
      </c>
    </row>
    <row r="116" spans="2:7" ht="36" x14ac:dyDescent="0.2">
      <c r="B116" s="16" t="s">
        <v>48</v>
      </c>
      <c r="C116" s="17" t="s">
        <v>264</v>
      </c>
      <c r="D116" s="18" t="s">
        <v>208</v>
      </c>
      <c r="E116" s="19">
        <v>214204</v>
      </c>
      <c r="F116" s="19">
        <v>214204</v>
      </c>
      <c r="G116" s="6">
        <f t="shared" si="1"/>
        <v>100</v>
      </c>
    </row>
    <row r="117" spans="2:7" ht="24" x14ac:dyDescent="0.2">
      <c r="B117" s="20" t="s">
        <v>4</v>
      </c>
      <c r="C117" s="21" t="s">
        <v>208</v>
      </c>
      <c r="D117" s="22" t="s">
        <v>213</v>
      </c>
      <c r="E117" s="23">
        <v>214204</v>
      </c>
      <c r="F117" s="23">
        <v>214204</v>
      </c>
      <c r="G117" s="6">
        <f t="shared" si="1"/>
        <v>100</v>
      </c>
    </row>
    <row r="118" spans="2:7" x14ac:dyDescent="0.2">
      <c r="B118" s="12" t="s">
        <v>49</v>
      </c>
      <c r="C118" s="13" t="s">
        <v>265</v>
      </c>
      <c r="D118" s="14" t="s">
        <v>208</v>
      </c>
      <c r="E118" s="15">
        <v>30000</v>
      </c>
      <c r="F118" s="15">
        <v>30000</v>
      </c>
      <c r="G118" s="6">
        <f t="shared" si="1"/>
        <v>100</v>
      </c>
    </row>
    <row r="119" spans="2:7" ht="24" x14ac:dyDescent="0.2">
      <c r="B119" s="16" t="s">
        <v>50</v>
      </c>
      <c r="C119" s="17" t="s">
        <v>266</v>
      </c>
      <c r="D119" s="18" t="s">
        <v>208</v>
      </c>
      <c r="E119" s="19">
        <v>30000</v>
      </c>
      <c r="F119" s="19">
        <v>30000</v>
      </c>
      <c r="G119" s="6">
        <f t="shared" si="1"/>
        <v>100</v>
      </c>
    </row>
    <row r="120" spans="2:7" ht="24" x14ac:dyDescent="0.2">
      <c r="B120" s="20" t="s">
        <v>4</v>
      </c>
      <c r="C120" s="21" t="s">
        <v>208</v>
      </c>
      <c r="D120" s="22" t="s">
        <v>213</v>
      </c>
      <c r="E120" s="23">
        <v>30000</v>
      </c>
      <c r="F120" s="23">
        <v>30000</v>
      </c>
      <c r="G120" s="6">
        <f t="shared" si="1"/>
        <v>100</v>
      </c>
    </row>
    <row r="121" spans="2:7" x14ac:dyDescent="0.2">
      <c r="B121" s="12" t="s">
        <v>51</v>
      </c>
      <c r="C121" s="13" t="s">
        <v>267</v>
      </c>
      <c r="D121" s="14" t="s">
        <v>208</v>
      </c>
      <c r="E121" s="15">
        <v>5000</v>
      </c>
      <c r="F121" s="15">
        <v>5000</v>
      </c>
      <c r="G121" s="6">
        <f t="shared" si="1"/>
        <v>100</v>
      </c>
    </row>
    <row r="122" spans="2:7" x14ac:dyDescent="0.2">
      <c r="B122" s="16" t="s">
        <v>52</v>
      </c>
      <c r="C122" s="17" t="s">
        <v>268</v>
      </c>
      <c r="D122" s="18" t="s">
        <v>208</v>
      </c>
      <c r="E122" s="19">
        <v>5000</v>
      </c>
      <c r="F122" s="19">
        <v>5000</v>
      </c>
      <c r="G122" s="6">
        <f t="shared" si="1"/>
        <v>100</v>
      </c>
    </row>
    <row r="123" spans="2:7" ht="24" x14ac:dyDescent="0.2">
      <c r="B123" s="20" t="s">
        <v>4</v>
      </c>
      <c r="C123" s="21" t="s">
        <v>208</v>
      </c>
      <c r="D123" s="22" t="s">
        <v>213</v>
      </c>
      <c r="E123" s="23">
        <v>5000</v>
      </c>
      <c r="F123" s="23">
        <v>5000</v>
      </c>
      <c r="G123" s="6">
        <f t="shared" si="1"/>
        <v>100</v>
      </c>
    </row>
    <row r="124" spans="2:7" ht="36" x14ac:dyDescent="0.2">
      <c r="B124" s="12" t="s">
        <v>53</v>
      </c>
      <c r="C124" s="13" t="s">
        <v>269</v>
      </c>
      <c r="D124" s="14" t="s">
        <v>208</v>
      </c>
      <c r="E124" s="15">
        <v>60000</v>
      </c>
      <c r="F124" s="15">
        <v>60000</v>
      </c>
      <c r="G124" s="6">
        <f t="shared" si="1"/>
        <v>100</v>
      </c>
    </row>
    <row r="125" spans="2:7" ht="24" x14ac:dyDescent="0.2">
      <c r="B125" s="16" t="s">
        <v>54</v>
      </c>
      <c r="C125" s="17" t="s">
        <v>270</v>
      </c>
      <c r="D125" s="18" t="s">
        <v>208</v>
      </c>
      <c r="E125" s="19">
        <v>20000</v>
      </c>
      <c r="F125" s="19">
        <v>20000</v>
      </c>
      <c r="G125" s="6">
        <f t="shared" si="1"/>
        <v>100</v>
      </c>
    </row>
    <row r="126" spans="2:7" ht="24" x14ac:dyDescent="0.2">
      <c r="B126" s="20" t="s">
        <v>28</v>
      </c>
      <c r="C126" s="21" t="s">
        <v>208</v>
      </c>
      <c r="D126" s="22" t="s">
        <v>244</v>
      </c>
      <c r="E126" s="23">
        <v>20000</v>
      </c>
      <c r="F126" s="23">
        <v>20000</v>
      </c>
      <c r="G126" s="6">
        <f t="shared" si="1"/>
        <v>100</v>
      </c>
    </row>
    <row r="127" spans="2:7" ht="24" x14ac:dyDescent="0.2">
      <c r="B127" s="16" t="s">
        <v>55</v>
      </c>
      <c r="C127" s="17" t="s">
        <v>271</v>
      </c>
      <c r="D127" s="18" t="s">
        <v>208</v>
      </c>
      <c r="E127" s="19">
        <v>40000</v>
      </c>
      <c r="F127" s="19">
        <v>40000</v>
      </c>
      <c r="G127" s="6">
        <f t="shared" si="1"/>
        <v>100</v>
      </c>
    </row>
    <row r="128" spans="2:7" ht="24" x14ac:dyDescent="0.2">
      <c r="B128" s="20" t="s">
        <v>28</v>
      </c>
      <c r="C128" s="21" t="s">
        <v>208</v>
      </c>
      <c r="D128" s="22" t="s">
        <v>244</v>
      </c>
      <c r="E128" s="23">
        <v>40000</v>
      </c>
      <c r="F128" s="23">
        <v>40000</v>
      </c>
      <c r="G128" s="6">
        <f t="shared" si="1"/>
        <v>100</v>
      </c>
    </row>
    <row r="129" spans="2:7" ht="24" x14ac:dyDescent="0.2">
      <c r="B129" s="12" t="s">
        <v>56</v>
      </c>
      <c r="C129" s="13" t="s">
        <v>272</v>
      </c>
      <c r="D129" s="14" t="s">
        <v>208</v>
      </c>
      <c r="E129" s="15">
        <v>141982</v>
      </c>
      <c r="F129" s="15">
        <v>136982</v>
      </c>
      <c r="G129" s="6">
        <f t="shared" si="1"/>
        <v>96.478426842839241</v>
      </c>
    </row>
    <row r="130" spans="2:7" ht="48" x14ac:dyDescent="0.2">
      <c r="B130" s="12" t="s">
        <v>57</v>
      </c>
      <c r="C130" s="13" t="s">
        <v>273</v>
      </c>
      <c r="D130" s="14" t="s">
        <v>208</v>
      </c>
      <c r="E130" s="15">
        <v>69221</v>
      </c>
      <c r="F130" s="15">
        <v>69221</v>
      </c>
      <c r="G130" s="6">
        <f t="shared" si="1"/>
        <v>100</v>
      </c>
    </row>
    <row r="131" spans="2:7" ht="24" x14ac:dyDescent="0.2">
      <c r="B131" s="16" t="s">
        <v>58</v>
      </c>
      <c r="C131" s="17" t="s">
        <v>274</v>
      </c>
      <c r="D131" s="18" t="s">
        <v>208</v>
      </c>
      <c r="E131" s="19">
        <v>69221</v>
      </c>
      <c r="F131" s="19">
        <v>69221</v>
      </c>
      <c r="G131" s="6">
        <f t="shared" si="1"/>
        <v>100</v>
      </c>
    </row>
    <row r="132" spans="2:7" ht="24" x14ac:dyDescent="0.2">
      <c r="B132" s="20" t="s">
        <v>28</v>
      </c>
      <c r="C132" s="21" t="s">
        <v>208</v>
      </c>
      <c r="D132" s="22" t="s">
        <v>244</v>
      </c>
      <c r="E132" s="23">
        <v>54000</v>
      </c>
      <c r="F132" s="23">
        <v>54000</v>
      </c>
      <c r="G132" s="6">
        <f t="shared" si="1"/>
        <v>100</v>
      </c>
    </row>
    <row r="133" spans="2:7" ht="24" x14ac:dyDescent="0.2">
      <c r="B133" s="20" t="s">
        <v>4</v>
      </c>
      <c r="C133" s="21" t="s">
        <v>208</v>
      </c>
      <c r="D133" s="22" t="s">
        <v>213</v>
      </c>
      <c r="E133" s="23">
        <v>15221</v>
      </c>
      <c r="F133" s="23">
        <v>15221</v>
      </c>
      <c r="G133" s="6">
        <f t="shared" si="1"/>
        <v>100</v>
      </c>
    </row>
    <row r="134" spans="2:7" ht="36" x14ac:dyDescent="0.2">
      <c r="B134" s="12" t="s">
        <v>59</v>
      </c>
      <c r="C134" s="13" t="s">
        <v>275</v>
      </c>
      <c r="D134" s="14" t="s">
        <v>208</v>
      </c>
      <c r="E134" s="15">
        <v>67761</v>
      </c>
      <c r="F134" s="15">
        <v>67761</v>
      </c>
      <c r="G134" s="6">
        <f t="shared" ref="G134:G197" si="2">F134/E134*100</f>
        <v>100</v>
      </c>
    </row>
    <row r="135" spans="2:7" ht="24" x14ac:dyDescent="0.2">
      <c r="B135" s="16" t="s">
        <v>60</v>
      </c>
      <c r="C135" s="17" t="s">
        <v>276</v>
      </c>
      <c r="D135" s="18" t="s">
        <v>208</v>
      </c>
      <c r="E135" s="19">
        <v>45779</v>
      </c>
      <c r="F135" s="19">
        <v>45779</v>
      </c>
      <c r="G135" s="6">
        <f t="shared" si="2"/>
        <v>100</v>
      </c>
    </row>
    <row r="136" spans="2:7" ht="24" x14ac:dyDescent="0.2">
      <c r="B136" s="20" t="s">
        <v>4</v>
      </c>
      <c r="C136" s="21" t="s">
        <v>208</v>
      </c>
      <c r="D136" s="22" t="s">
        <v>213</v>
      </c>
      <c r="E136" s="23">
        <v>45779</v>
      </c>
      <c r="F136" s="23">
        <v>45779</v>
      </c>
      <c r="G136" s="6">
        <f t="shared" si="2"/>
        <v>100</v>
      </c>
    </row>
    <row r="137" spans="2:7" ht="24" x14ac:dyDescent="0.2">
      <c r="B137" s="16" t="s">
        <v>150</v>
      </c>
      <c r="C137" s="17" t="s">
        <v>277</v>
      </c>
      <c r="D137" s="18" t="s">
        <v>208</v>
      </c>
      <c r="E137" s="19">
        <v>21982</v>
      </c>
      <c r="F137" s="19">
        <v>21982</v>
      </c>
      <c r="G137" s="6">
        <f t="shared" si="2"/>
        <v>100</v>
      </c>
    </row>
    <row r="138" spans="2:7" ht="24" x14ac:dyDescent="0.2">
      <c r="B138" s="20" t="s">
        <v>4</v>
      </c>
      <c r="C138" s="21" t="s">
        <v>208</v>
      </c>
      <c r="D138" s="22" t="s">
        <v>213</v>
      </c>
      <c r="E138" s="23">
        <v>21982</v>
      </c>
      <c r="F138" s="23">
        <v>21982</v>
      </c>
      <c r="G138" s="6">
        <f t="shared" si="2"/>
        <v>100</v>
      </c>
    </row>
    <row r="139" spans="2:7" ht="36" x14ac:dyDescent="0.2">
      <c r="B139" s="12" t="s">
        <v>61</v>
      </c>
      <c r="C139" s="13" t="s">
        <v>278</v>
      </c>
      <c r="D139" s="14" t="s">
        <v>208</v>
      </c>
      <c r="E139" s="15">
        <v>5000</v>
      </c>
      <c r="F139" s="15">
        <v>0</v>
      </c>
      <c r="G139" s="6">
        <f t="shared" si="2"/>
        <v>0</v>
      </c>
    </row>
    <row r="140" spans="2:7" ht="24" x14ac:dyDescent="0.2">
      <c r="B140" s="16" t="s">
        <v>62</v>
      </c>
      <c r="C140" s="17" t="s">
        <v>279</v>
      </c>
      <c r="D140" s="18" t="s">
        <v>208</v>
      </c>
      <c r="E140" s="19">
        <v>5000</v>
      </c>
      <c r="F140" s="19">
        <v>0</v>
      </c>
      <c r="G140" s="6">
        <f t="shared" si="2"/>
        <v>0</v>
      </c>
    </row>
    <row r="141" spans="2:7" ht="24" x14ac:dyDescent="0.2">
      <c r="B141" s="20" t="s">
        <v>4</v>
      </c>
      <c r="C141" s="21" t="s">
        <v>208</v>
      </c>
      <c r="D141" s="22" t="s">
        <v>213</v>
      </c>
      <c r="E141" s="23">
        <v>5000</v>
      </c>
      <c r="F141" s="23">
        <v>0</v>
      </c>
      <c r="G141" s="6">
        <f t="shared" si="2"/>
        <v>0</v>
      </c>
    </row>
    <row r="142" spans="2:7" ht="36" x14ac:dyDescent="0.2">
      <c r="B142" s="12" t="s">
        <v>63</v>
      </c>
      <c r="C142" s="13" t="s">
        <v>280</v>
      </c>
      <c r="D142" s="14" t="s">
        <v>208</v>
      </c>
      <c r="E142" s="15">
        <v>2854094</v>
      </c>
      <c r="F142" s="15">
        <v>2854094</v>
      </c>
      <c r="G142" s="6">
        <f t="shared" si="2"/>
        <v>100</v>
      </c>
    </row>
    <row r="143" spans="2:7" ht="48" x14ac:dyDescent="0.2">
      <c r="B143" s="12" t="s">
        <v>64</v>
      </c>
      <c r="C143" s="13" t="s">
        <v>281</v>
      </c>
      <c r="D143" s="14" t="s">
        <v>208</v>
      </c>
      <c r="E143" s="15">
        <v>2854094</v>
      </c>
      <c r="F143" s="15">
        <v>2854094</v>
      </c>
      <c r="G143" s="6">
        <f t="shared" si="2"/>
        <v>100</v>
      </c>
    </row>
    <row r="144" spans="2:7" x14ac:dyDescent="0.2">
      <c r="B144" s="16" t="s">
        <v>65</v>
      </c>
      <c r="C144" s="17" t="s">
        <v>282</v>
      </c>
      <c r="D144" s="18" t="s">
        <v>208</v>
      </c>
      <c r="E144" s="19">
        <v>1364530</v>
      </c>
      <c r="F144" s="19">
        <v>1364530</v>
      </c>
      <c r="G144" s="6">
        <f t="shared" si="2"/>
        <v>100</v>
      </c>
    </row>
    <row r="145" spans="2:7" ht="24" x14ac:dyDescent="0.2">
      <c r="B145" s="20" t="s">
        <v>4</v>
      </c>
      <c r="C145" s="21" t="s">
        <v>208</v>
      </c>
      <c r="D145" s="22" t="s">
        <v>213</v>
      </c>
      <c r="E145" s="23">
        <v>1364530</v>
      </c>
      <c r="F145" s="23">
        <v>1364530</v>
      </c>
      <c r="G145" s="6">
        <f t="shared" si="2"/>
        <v>100</v>
      </c>
    </row>
    <row r="146" spans="2:7" ht="36" x14ac:dyDescent="0.2">
      <c r="B146" s="16" t="s">
        <v>66</v>
      </c>
      <c r="C146" s="17" t="s">
        <v>283</v>
      </c>
      <c r="D146" s="18" t="s">
        <v>208</v>
      </c>
      <c r="E146" s="19">
        <v>1489564</v>
      </c>
      <c r="F146" s="19">
        <v>1489564</v>
      </c>
      <c r="G146" s="6">
        <f t="shared" si="2"/>
        <v>100</v>
      </c>
    </row>
    <row r="147" spans="2:7" ht="24" x14ac:dyDescent="0.2">
      <c r="B147" s="20" t="s">
        <v>4</v>
      </c>
      <c r="C147" s="21" t="s">
        <v>208</v>
      </c>
      <c r="D147" s="22" t="s">
        <v>213</v>
      </c>
      <c r="E147" s="23">
        <v>1489564</v>
      </c>
      <c r="F147" s="23">
        <v>1489564</v>
      </c>
      <c r="G147" s="6">
        <f t="shared" si="2"/>
        <v>100</v>
      </c>
    </row>
    <row r="148" spans="2:7" ht="36" x14ac:dyDescent="0.2">
      <c r="B148" s="12" t="s">
        <v>181</v>
      </c>
      <c r="C148" s="13" t="s">
        <v>284</v>
      </c>
      <c r="D148" s="14" t="s">
        <v>208</v>
      </c>
      <c r="E148" s="15">
        <v>128171474.26000001</v>
      </c>
      <c r="F148" s="15">
        <v>127451168.51000001</v>
      </c>
      <c r="G148" s="6">
        <f t="shared" si="2"/>
        <v>99.438013993239366</v>
      </c>
    </row>
    <row r="149" spans="2:7" ht="24" x14ac:dyDescent="0.2">
      <c r="B149" s="12" t="s">
        <v>182</v>
      </c>
      <c r="C149" s="13" t="s">
        <v>285</v>
      </c>
      <c r="D149" s="14" t="s">
        <v>208</v>
      </c>
      <c r="E149" s="15">
        <v>128171474.26000001</v>
      </c>
      <c r="F149" s="15">
        <v>127451168.51000001</v>
      </c>
      <c r="G149" s="6">
        <f t="shared" si="2"/>
        <v>99.438013993239366</v>
      </c>
    </row>
    <row r="150" spans="2:7" ht="24" x14ac:dyDescent="0.2">
      <c r="B150" s="12" t="s">
        <v>183</v>
      </c>
      <c r="C150" s="13" t="s">
        <v>286</v>
      </c>
      <c r="D150" s="14" t="s">
        <v>208</v>
      </c>
      <c r="E150" s="15">
        <v>128171474.26000001</v>
      </c>
      <c r="F150" s="15">
        <v>127451168.51000001</v>
      </c>
      <c r="G150" s="6">
        <f t="shared" si="2"/>
        <v>99.438013993239366</v>
      </c>
    </row>
    <row r="151" spans="2:7" ht="36" x14ac:dyDescent="0.2">
      <c r="B151" s="16" t="s">
        <v>421</v>
      </c>
      <c r="C151" s="17" t="s">
        <v>456</v>
      </c>
      <c r="D151" s="18" t="s">
        <v>208</v>
      </c>
      <c r="E151" s="19">
        <v>250068</v>
      </c>
      <c r="F151" s="19">
        <v>249825.4</v>
      </c>
      <c r="G151" s="6">
        <f t="shared" si="2"/>
        <v>99.902986387702541</v>
      </c>
    </row>
    <row r="152" spans="2:7" ht="24" x14ac:dyDescent="0.2">
      <c r="B152" s="20" t="s">
        <v>28</v>
      </c>
      <c r="C152" s="21" t="s">
        <v>208</v>
      </c>
      <c r="D152" s="22" t="s">
        <v>244</v>
      </c>
      <c r="E152" s="23">
        <v>250068</v>
      </c>
      <c r="F152" s="23">
        <v>249825.4</v>
      </c>
      <c r="G152" s="6">
        <f t="shared" si="2"/>
        <v>99.902986387702541</v>
      </c>
    </row>
    <row r="153" spans="2:7" ht="24" x14ac:dyDescent="0.2">
      <c r="B153" s="16" t="s">
        <v>422</v>
      </c>
      <c r="C153" s="17" t="s">
        <v>457</v>
      </c>
      <c r="D153" s="18" t="s">
        <v>208</v>
      </c>
      <c r="E153" s="19">
        <v>14524094.26</v>
      </c>
      <c r="F153" s="19">
        <v>14524093.51</v>
      </c>
      <c r="G153" s="6">
        <f t="shared" si="2"/>
        <v>99.999994836166806</v>
      </c>
    </row>
    <row r="154" spans="2:7" ht="24" x14ac:dyDescent="0.2">
      <c r="B154" s="20" t="s">
        <v>28</v>
      </c>
      <c r="C154" s="21" t="s">
        <v>208</v>
      </c>
      <c r="D154" s="22" t="s">
        <v>244</v>
      </c>
      <c r="E154" s="23">
        <v>307394.26</v>
      </c>
      <c r="F154" s="23">
        <v>307394.26</v>
      </c>
      <c r="G154" s="6">
        <f t="shared" si="2"/>
        <v>100</v>
      </c>
    </row>
    <row r="155" spans="2:7" ht="24" x14ac:dyDescent="0.2">
      <c r="B155" s="20" t="s">
        <v>423</v>
      </c>
      <c r="C155" s="21" t="s">
        <v>208</v>
      </c>
      <c r="D155" s="22" t="s">
        <v>458</v>
      </c>
      <c r="E155" s="23">
        <v>12944210</v>
      </c>
      <c r="F155" s="23">
        <v>12944210</v>
      </c>
      <c r="G155" s="6">
        <f t="shared" si="2"/>
        <v>100</v>
      </c>
    </row>
    <row r="156" spans="2:7" ht="24" x14ac:dyDescent="0.2">
      <c r="B156" s="20" t="s">
        <v>4</v>
      </c>
      <c r="C156" s="21" t="s">
        <v>208</v>
      </c>
      <c r="D156" s="22" t="s">
        <v>213</v>
      </c>
      <c r="E156" s="23">
        <v>579780.98</v>
      </c>
      <c r="F156" s="23">
        <v>579780.23</v>
      </c>
      <c r="G156" s="6">
        <f t="shared" si="2"/>
        <v>99.999870640806463</v>
      </c>
    </row>
    <row r="157" spans="2:7" x14ac:dyDescent="0.2">
      <c r="B157" s="20" t="s">
        <v>22</v>
      </c>
      <c r="C157" s="21" t="s">
        <v>208</v>
      </c>
      <c r="D157" s="22" t="s">
        <v>236</v>
      </c>
      <c r="E157" s="23">
        <v>692709.02</v>
      </c>
      <c r="F157" s="23">
        <v>692709.02</v>
      </c>
      <c r="G157" s="6">
        <f t="shared" si="2"/>
        <v>100</v>
      </c>
    </row>
    <row r="158" spans="2:7" ht="60" x14ac:dyDescent="0.2">
      <c r="B158" s="16" t="s">
        <v>173</v>
      </c>
      <c r="C158" s="17" t="s">
        <v>459</v>
      </c>
      <c r="D158" s="18" t="s">
        <v>208</v>
      </c>
      <c r="E158" s="19">
        <v>6538236</v>
      </c>
      <c r="F158" s="19">
        <v>6538236</v>
      </c>
      <c r="G158" s="6">
        <f t="shared" si="2"/>
        <v>100</v>
      </c>
    </row>
    <row r="159" spans="2:7" ht="24" x14ac:dyDescent="0.2">
      <c r="B159" s="20" t="s">
        <v>423</v>
      </c>
      <c r="C159" s="21" t="s">
        <v>208</v>
      </c>
      <c r="D159" s="22" t="s">
        <v>458</v>
      </c>
      <c r="E159" s="23">
        <v>0</v>
      </c>
      <c r="F159" s="23">
        <v>0</v>
      </c>
      <c r="G159" s="6" t="e">
        <f t="shared" si="2"/>
        <v>#DIV/0!</v>
      </c>
    </row>
    <row r="160" spans="2:7" ht="24" x14ac:dyDescent="0.2">
      <c r="B160" s="20" t="s">
        <v>4</v>
      </c>
      <c r="C160" s="21" t="s">
        <v>208</v>
      </c>
      <c r="D160" s="22" t="s">
        <v>213</v>
      </c>
      <c r="E160" s="23">
        <v>6538236</v>
      </c>
      <c r="F160" s="23">
        <v>6538236</v>
      </c>
      <c r="G160" s="6">
        <f t="shared" si="2"/>
        <v>100</v>
      </c>
    </row>
    <row r="161" spans="2:7" x14ac:dyDescent="0.2">
      <c r="B161" s="20" t="s">
        <v>22</v>
      </c>
      <c r="C161" s="21" t="s">
        <v>208</v>
      </c>
      <c r="D161" s="22" t="s">
        <v>236</v>
      </c>
      <c r="E161" s="23">
        <v>0</v>
      </c>
      <c r="F161" s="23">
        <v>0</v>
      </c>
      <c r="G161" s="6" t="e">
        <f t="shared" si="2"/>
        <v>#DIV/0!</v>
      </c>
    </row>
    <row r="162" spans="2:7" ht="36" x14ac:dyDescent="0.2">
      <c r="B162" s="16" t="s">
        <v>421</v>
      </c>
      <c r="C162" s="17" t="s">
        <v>424</v>
      </c>
      <c r="D162" s="18" t="s">
        <v>208</v>
      </c>
      <c r="E162" s="19">
        <v>14791933</v>
      </c>
      <c r="F162" s="19">
        <v>14071870.6</v>
      </c>
      <c r="G162" s="6">
        <f t="shared" si="2"/>
        <v>95.13206015738443</v>
      </c>
    </row>
    <row r="163" spans="2:7" ht="24" x14ac:dyDescent="0.2">
      <c r="B163" s="20" t="s">
        <v>28</v>
      </c>
      <c r="C163" s="21" t="s">
        <v>208</v>
      </c>
      <c r="D163" s="22" t="s">
        <v>244</v>
      </c>
      <c r="E163" s="23">
        <v>228243.91</v>
      </c>
      <c r="F163" s="23">
        <v>228243.91</v>
      </c>
      <c r="G163" s="6">
        <f t="shared" si="2"/>
        <v>100</v>
      </c>
    </row>
    <row r="164" spans="2:7" ht="24" x14ac:dyDescent="0.2">
      <c r="B164" s="20" t="s">
        <v>423</v>
      </c>
      <c r="C164" s="21" t="s">
        <v>208</v>
      </c>
      <c r="D164" s="22" t="s">
        <v>458</v>
      </c>
      <c r="E164" s="23">
        <v>2992729.4</v>
      </c>
      <c r="F164" s="23">
        <v>2992729.4</v>
      </c>
      <c r="G164" s="6">
        <f t="shared" si="2"/>
        <v>100</v>
      </c>
    </row>
    <row r="165" spans="2:7" ht="24" x14ac:dyDescent="0.2">
      <c r="B165" s="20" t="s">
        <v>4</v>
      </c>
      <c r="C165" s="21" t="s">
        <v>208</v>
      </c>
      <c r="D165" s="22" t="s">
        <v>213</v>
      </c>
      <c r="E165" s="23">
        <v>11570959.689999999</v>
      </c>
      <c r="F165" s="23">
        <v>10850897.289999999</v>
      </c>
      <c r="G165" s="6">
        <f t="shared" si="2"/>
        <v>93.776986358164379</v>
      </c>
    </row>
    <row r="166" spans="2:7" ht="36" x14ac:dyDescent="0.2">
      <c r="B166" s="16" t="s">
        <v>425</v>
      </c>
      <c r="C166" s="17" t="s">
        <v>426</v>
      </c>
      <c r="D166" s="18" t="s">
        <v>208</v>
      </c>
      <c r="E166" s="19">
        <v>4989293</v>
      </c>
      <c r="F166" s="19">
        <v>4989293</v>
      </c>
      <c r="G166" s="6">
        <f t="shared" si="2"/>
        <v>100</v>
      </c>
    </row>
    <row r="167" spans="2:7" ht="24" x14ac:dyDescent="0.2">
      <c r="B167" s="20" t="s">
        <v>28</v>
      </c>
      <c r="C167" s="21" t="s">
        <v>208</v>
      </c>
      <c r="D167" s="22" t="s">
        <v>244</v>
      </c>
      <c r="E167" s="23">
        <v>4989293</v>
      </c>
      <c r="F167" s="23">
        <v>4989293</v>
      </c>
      <c r="G167" s="6">
        <f t="shared" si="2"/>
        <v>100</v>
      </c>
    </row>
    <row r="168" spans="2:7" ht="24" x14ac:dyDescent="0.2">
      <c r="B168" s="16" t="s">
        <v>427</v>
      </c>
      <c r="C168" s="17" t="s">
        <v>428</v>
      </c>
      <c r="D168" s="18" t="s">
        <v>208</v>
      </c>
      <c r="E168" s="19">
        <v>87077850</v>
      </c>
      <c r="F168" s="19">
        <v>87077850</v>
      </c>
      <c r="G168" s="6">
        <f t="shared" si="2"/>
        <v>100</v>
      </c>
    </row>
    <row r="169" spans="2:7" ht="24" x14ac:dyDescent="0.2">
      <c r="B169" s="20" t="s">
        <v>28</v>
      </c>
      <c r="C169" s="21" t="s">
        <v>208</v>
      </c>
      <c r="D169" s="22" t="s">
        <v>244</v>
      </c>
      <c r="E169" s="23">
        <v>0</v>
      </c>
      <c r="F169" s="23">
        <v>0</v>
      </c>
      <c r="G169" s="6" t="e">
        <f t="shared" si="2"/>
        <v>#DIV/0!</v>
      </c>
    </row>
    <row r="170" spans="2:7" ht="24" x14ac:dyDescent="0.2">
      <c r="B170" s="20" t="s">
        <v>423</v>
      </c>
      <c r="C170" s="21" t="s">
        <v>208</v>
      </c>
      <c r="D170" s="22" t="s">
        <v>458</v>
      </c>
      <c r="E170" s="23">
        <v>87077850</v>
      </c>
      <c r="F170" s="23">
        <v>87077850</v>
      </c>
      <c r="G170" s="6">
        <f t="shared" si="2"/>
        <v>100</v>
      </c>
    </row>
    <row r="171" spans="2:7" ht="36" x14ac:dyDescent="0.2">
      <c r="B171" s="16" t="s">
        <v>421</v>
      </c>
      <c r="C171" s="17" t="s">
        <v>429</v>
      </c>
      <c r="D171" s="18" t="s">
        <v>208</v>
      </c>
      <c r="E171" s="19">
        <v>0</v>
      </c>
      <c r="F171" s="19">
        <v>0</v>
      </c>
      <c r="G171" s="6" t="e">
        <f t="shared" si="2"/>
        <v>#DIV/0!</v>
      </c>
    </row>
    <row r="172" spans="2:7" ht="24" x14ac:dyDescent="0.2">
      <c r="B172" s="20" t="s">
        <v>28</v>
      </c>
      <c r="C172" s="21" t="s">
        <v>208</v>
      </c>
      <c r="D172" s="22" t="s">
        <v>244</v>
      </c>
      <c r="E172" s="23">
        <v>0</v>
      </c>
      <c r="F172" s="23">
        <v>0</v>
      </c>
      <c r="G172" s="6" t="e">
        <f t="shared" si="2"/>
        <v>#DIV/0!</v>
      </c>
    </row>
    <row r="173" spans="2:7" ht="36" x14ac:dyDescent="0.2">
      <c r="B173" s="16" t="s">
        <v>425</v>
      </c>
      <c r="C173" s="17" t="s">
        <v>430</v>
      </c>
      <c r="D173" s="18" t="s">
        <v>208</v>
      </c>
      <c r="E173" s="19">
        <v>0</v>
      </c>
      <c r="F173" s="19">
        <v>0</v>
      </c>
      <c r="G173" s="6" t="e">
        <f t="shared" si="2"/>
        <v>#DIV/0!</v>
      </c>
    </row>
    <row r="174" spans="2:7" ht="24" x14ac:dyDescent="0.2">
      <c r="B174" s="20" t="s">
        <v>28</v>
      </c>
      <c r="C174" s="21" t="s">
        <v>208</v>
      </c>
      <c r="D174" s="22" t="s">
        <v>244</v>
      </c>
      <c r="E174" s="23">
        <v>0</v>
      </c>
      <c r="F174" s="23">
        <v>0</v>
      </c>
      <c r="G174" s="6" t="e">
        <f t="shared" si="2"/>
        <v>#DIV/0!</v>
      </c>
    </row>
    <row r="175" spans="2:7" ht="36" x14ac:dyDescent="0.2">
      <c r="B175" s="12" t="s">
        <v>67</v>
      </c>
      <c r="C175" s="13" t="s">
        <v>287</v>
      </c>
      <c r="D175" s="14" t="s">
        <v>208</v>
      </c>
      <c r="E175" s="15">
        <v>1709728.54</v>
      </c>
      <c r="F175" s="15">
        <v>1293977.3700000001</v>
      </c>
      <c r="G175" s="6">
        <f t="shared" si="2"/>
        <v>75.683205826347148</v>
      </c>
    </row>
    <row r="176" spans="2:7" ht="24" x14ac:dyDescent="0.2">
      <c r="B176" s="12" t="s">
        <v>184</v>
      </c>
      <c r="C176" s="13" t="s">
        <v>288</v>
      </c>
      <c r="D176" s="14" t="s">
        <v>208</v>
      </c>
      <c r="E176" s="15">
        <v>780000</v>
      </c>
      <c r="F176" s="15">
        <v>780000</v>
      </c>
      <c r="G176" s="6">
        <f t="shared" si="2"/>
        <v>100</v>
      </c>
    </row>
    <row r="177" spans="2:7" ht="36" x14ac:dyDescent="0.2">
      <c r="B177" s="12" t="s">
        <v>431</v>
      </c>
      <c r="C177" s="13" t="s">
        <v>289</v>
      </c>
      <c r="D177" s="14" t="s">
        <v>208</v>
      </c>
      <c r="E177" s="15">
        <v>780000</v>
      </c>
      <c r="F177" s="15">
        <v>780000</v>
      </c>
      <c r="G177" s="6">
        <f t="shared" si="2"/>
        <v>100</v>
      </c>
    </row>
    <row r="178" spans="2:7" ht="48" x14ac:dyDescent="0.2">
      <c r="B178" s="16" t="s">
        <v>151</v>
      </c>
      <c r="C178" s="17" t="s">
        <v>290</v>
      </c>
      <c r="D178" s="18" t="s">
        <v>208</v>
      </c>
      <c r="E178" s="19">
        <v>780000</v>
      </c>
      <c r="F178" s="19">
        <v>780000</v>
      </c>
      <c r="G178" s="6">
        <f t="shared" si="2"/>
        <v>100</v>
      </c>
    </row>
    <row r="179" spans="2:7" x14ac:dyDescent="0.2">
      <c r="B179" s="20" t="s">
        <v>20</v>
      </c>
      <c r="C179" s="21" t="s">
        <v>208</v>
      </c>
      <c r="D179" s="22" t="s">
        <v>234</v>
      </c>
      <c r="E179" s="23">
        <v>780000</v>
      </c>
      <c r="F179" s="23">
        <v>780000</v>
      </c>
      <c r="G179" s="6">
        <f t="shared" si="2"/>
        <v>100</v>
      </c>
    </row>
    <row r="180" spans="2:7" ht="36" x14ac:dyDescent="0.2">
      <c r="B180" s="12" t="s">
        <v>68</v>
      </c>
      <c r="C180" s="13" t="s">
        <v>291</v>
      </c>
      <c r="D180" s="14" t="s">
        <v>208</v>
      </c>
      <c r="E180" s="15">
        <v>707728.54</v>
      </c>
      <c r="F180" s="15">
        <v>294738.37</v>
      </c>
      <c r="G180" s="6">
        <f t="shared" si="2"/>
        <v>41.645680983841629</v>
      </c>
    </row>
    <row r="181" spans="2:7" x14ac:dyDescent="0.2">
      <c r="B181" s="12" t="s">
        <v>69</v>
      </c>
      <c r="C181" s="13" t="s">
        <v>292</v>
      </c>
      <c r="D181" s="14" t="s">
        <v>208</v>
      </c>
      <c r="E181" s="15">
        <v>486728.54</v>
      </c>
      <c r="F181" s="15">
        <v>99890.75</v>
      </c>
      <c r="G181" s="6">
        <f t="shared" si="2"/>
        <v>20.522887357293655</v>
      </c>
    </row>
    <row r="182" spans="2:7" ht="36" x14ac:dyDescent="0.2">
      <c r="B182" s="16" t="s">
        <v>70</v>
      </c>
      <c r="C182" s="17" t="s">
        <v>293</v>
      </c>
      <c r="D182" s="18" t="s">
        <v>208</v>
      </c>
      <c r="E182" s="19">
        <v>486728.54</v>
      </c>
      <c r="F182" s="19">
        <v>99890.75</v>
      </c>
      <c r="G182" s="6">
        <f t="shared" si="2"/>
        <v>20.522887357293655</v>
      </c>
    </row>
    <row r="183" spans="2:7" ht="24" x14ac:dyDescent="0.2">
      <c r="B183" s="20" t="s">
        <v>28</v>
      </c>
      <c r="C183" s="21" t="s">
        <v>208</v>
      </c>
      <c r="D183" s="22" t="s">
        <v>244</v>
      </c>
      <c r="E183" s="23">
        <v>486728.54</v>
      </c>
      <c r="F183" s="23">
        <v>99890.75</v>
      </c>
      <c r="G183" s="6">
        <f t="shared" si="2"/>
        <v>20.522887357293655</v>
      </c>
    </row>
    <row r="184" spans="2:7" ht="24" x14ac:dyDescent="0.2">
      <c r="B184" s="12" t="s">
        <v>152</v>
      </c>
      <c r="C184" s="13" t="s">
        <v>294</v>
      </c>
      <c r="D184" s="14" t="s">
        <v>208</v>
      </c>
      <c r="E184" s="15">
        <v>221000</v>
      </c>
      <c r="F184" s="15">
        <v>194847.62</v>
      </c>
      <c r="G184" s="6">
        <f t="shared" si="2"/>
        <v>88.166343891402704</v>
      </c>
    </row>
    <row r="185" spans="2:7" ht="24" x14ac:dyDescent="0.2">
      <c r="B185" s="16" t="s">
        <v>153</v>
      </c>
      <c r="C185" s="17" t="s">
        <v>295</v>
      </c>
      <c r="D185" s="18" t="s">
        <v>208</v>
      </c>
      <c r="E185" s="19">
        <v>221000</v>
      </c>
      <c r="F185" s="19">
        <v>194847.62</v>
      </c>
      <c r="G185" s="6">
        <f t="shared" si="2"/>
        <v>88.166343891402704</v>
      </c>
    </row>
    <row r="186" spans="2:7" ht="24" x14ac:dyDescent="0.2">
      <c r="B186" s="20" t="s">
        <v>28</v>
      </c>
      <c r="C186" s="21" t="s">
        <v>208</v>
      </c>
      <c r="D186" s="22" t="s">
        <v>244</v>
      </c>
      <c r="E186" s="23">
        <v>221000</v>
      </c>
      <c r="F186" s="23">
        <v>194847.62</v>
      </c>
      <c r="G186" s="6">
        <f t="shared" si="2"/>
        <v>88.166343891402704</v>
      </c>
    </row>
    <row r="187" spans="2:7" ht="48" x14ac:dyDescent="0.2">
      <c r="B187" s="12" t="s">
        <v>432</v>
      </c>
      <c r="C187" s="13" t="s">
        <v>460</v>
      </c>
      <c r="D187" s="14" t="s">
        <v>208</v>
      </c>
      <c r="E187" s="15">
        <v>222000</v>
      </c>
      <c r="F187" s="15">
        <v>219239</v>
      </c>
      <c r="G187" s="6">
        <f t="shared" si="2"/>
        <v>98.756306306306314</v>
      </c>
    </row>
    <row r="188" spans="2:7" ht="36" x14ac:dyDescent="0.2">
      <c r="B188" s="12" t="s">
        <v>433</v>
      </c>
      <c r="C188" s="13" t="s">
        <v>461</v>
      </c>
      <c r="D188" s="14" t="s">
        <v>208</v>
      </c>
      <c r="E188" s="15">
        <v>222000</v>
      </c>
      <c r="F188" s="15">
        <v>219239</v>
      </c>
      <c r="G188" s="6">
        <f t="shared" si="2"/>
        <v>98.756306306306314</v>
      </c>
    </row>
    <row r="189" spans="2:7" ht="60" x14ac:dyDescent="0.2">
      <c r="B189" s="16" t="s">
        <v>434</v>
      </c>
      <c r="C189" s="17" t="s">
        <v>462</v>
      </c>
      <c r="D189" s="18" t="s">
        <v>208</v>
      </c>
      <c r="E189" s="19">
        <v>222000</v>
      </c>
      <c r="F189" s="19">
        <v>219239</v>
      </c>
      <c r="G189" s="6">
        <f t="shared" si="2"/>
        <v>98.756306306306314</v>
      </c>
    </row>
    <row r="190" spans="2:7" x14ac:dyDescent="0.2">
      <c r="B190" s="20" t="s">
        <v>6</v>
      </c>
      <c r="C190" s="21" t="s">
        <v>208</v>
      </c>
      <c r="D190" s="22" t="s">
        <v>230</v>
      </c>
      <c r="E190" s="23">
        <v>222000</v>
      </c>
      <c r="F190" s="23">
        <v>219239</v>
      </c>
      <c r="G190" s="6">
        <f t="shared" si="2"/>
        <v>98.756306306306314</v>
      </c>
    </row>
    <row r="191" spans="2:7" ht="36" x14ac:dyDescent="0.2">
      <c r="B191" s="12" t="s">
        <v>71</v>
      </c>
      <c r="C191" s="13" t="s">
        <v>296</v>
      </c>
      <c r="D191" s="14" t="s">
        <v>208</v>
      </c>
      <c r="E191" s="15">
        <v>68112513.560000002</v>
      </c>
      <c r="F191" s="15">
        <v>66026002.060000002</v>
      </c>
      <c r="G191" s="6">
        <f t="shared" si="2"/>
        <v>96.936669356414214</v>
      </c>
    </row>
    <row r="192" spans="2:7" ht="24" x14ac:dyDescent="0.2">
      <c r="B192" s="12" t="s">
        <v>72</v>
      </c>
      <c r="C192" s="13" t="s">
        <v>297</v>
      </c>
      <c r="D192" s="14" t="s">
        <v>208</v>
      </c>
      <c r="E192" s="15">
        <v>68112513.560000002</v>
      </c>
      <c r="F192" s="15">
        <v>66026002.060000002</v>
      </c>
      <c r="G192" s="6">
        <f t="shared" si="2"/>
        <v>96.936669356414214</v>
      </c>
    </row>
    <row r="193" spans="2:7" x14ac:dyDescent="0.2">
      <c r="B193" s="12" t="s">
        <v>73</v>
      </c>
      <c r="C193" s="13" t="s">
        <v>298</v>
      </c>
      <c r="D193" s="14" t="s">
        <v>208</v>
      </c>
      <c r="E193" s="15">
        <v>68112513.560000002</v>
      </c>
      <c r="F193" s="15">
        <v>66026002.060000002</v>
      </c>
      <c r="G193" s="6">
        <f t="shared" si="2"/>
        <v>96.936669356414214</v>
      </c>
    </row>
    <row r="194" spans="2:7" ht="24" x14ac:dyDescent="0.2">
      <c r="B194" s="16" t="s">
        <v>185</v>
      </c>
      <c r="C194" s="17" t="s">
        <v>299</v>
      </c>
      <c r="D194" s="18" t="s">
        <v>208</v>
      </c>
      <c r="E194" s="19">
        <v>183261.6</v>
      </c>
      <c r="F194" s="19">
        <v>183261.6</v>
      </c>
      <c r="G194" s="6">
        <f t="shared" si="2"/>
        <v>100</v>
      </c>
    </row>
    <row r="195" spans="2:7" ht="24" x14ac:dyDescent="0.2">
      <c r="B195" s="20" t="s">
        <v>28</v>
      </c>
      <c r="C195" s="21" t="s">
        <v>208</v>
      </c>
      <c r="D195" s="22" t="s">
        <v>244</v>
      </c>
      <c r="E195" s="23">
        <v>183261.6</v>
      </c>
      <c r="F195" s="23">
        <v>183261.6</v>
      </c>
      <c r="G195" s="6">
        <f t="shared" si="2"/>
        <v>100</v>
      </c>
    </row>
    <row r="196" spans="2:7" ht="24" x14ac:dyDescent="0.2">
      <c r="B196" s="16" t="s">
        <v>435</v>
      </c>
      <c r="C196" s="17" t="s">
        <v>463</v>
      </c>
      <c r="D196" s="18" t="s">
        <v>208</v>
      </c>
      <c r="E196" s="19">
        <v>1579000</v>
      </c>
      <c r="F196" s="19">
        <v>1578915.14</v>
      </c>
      <c r="G196" s="6">
        <f t="shared" si="2"/>
        <v>99.99462571247625</v>
      </c>
    </row>
    <row r="197" spans="2:7" ht="24" x14ac:dyDescent="0.2">
      <c r="B197" s="20" t="s">
        <v>28</v>
      </c>
      <c r="C197" s="21" t="s">
        <v>208</v>
      </c>
      <c r="D197" s="22" t="s">
        <v>244</v>
      </c>
      <c r="E197" s="23">
        <v>1579000</v>
      </c>
      <c r="F197" s="23">
        <v>1578915.14</v>
      </c>
      <c r="G197" s="6">
        <f t="shared" si="2"/>
        <v>99.99462571247625</v>
      </c>
    </row>
    <row r="198" spans="2:7" ht="48" x14ac:dyDescent="0.2">
      <c r="B198" s="16" t="s">
        <v>186</v>
      </c>
      <c r="C198" s="17" t="s">
        <v>300</v>
      </c>
      <c r="D198" s="18" t="s">
        <v>208</v>
      </c>
      <c r="E198" s="19">
        <v>89612.22</v>
      </c>
      <c r="F198" s="19">
        <v>89612.22</v>
      </c>
      <c r="G198" s="6">
        <f t="shared" ref="G198:G261" si="3">F198/E198*100</f>
        <v>100</v>
      </c>
    </row>
    <row r="199" spans="2:7" ht="24" x14ac:dyDescent="0.2">
      <c r="B199" s="20" t="s">
        <v>28</v>
      </c>
      <c r="C199" s="21" t="s">
        <v>208</v>
      </c>
      <c r="D199" s="22" t="s">
        <v>244</v>
      </c>
      <c r="E199" s="23">
        <v>89612.22</v>
      </c>
      <c r="F199" s="23">
        <v>89612.22</v>
      </c>
      <c r="G199" s="6">
        <f t="shared" si="3"/>
        <v>100</v>
      </c>
    </row>
    <row r="200" spans="2:7" ht="24" x14ac:dyDescent="0.2">
      <c r="B200" s="16" t="s">
        <v>187</v>
      </c>
      <c r="C200" s="17" t="s">
        <v>301</v>
      </c>
      <c r="D200" s="18" t="s">
        <v>208</v>
      </c>
      <c r="E200" s="19">
        <v>0</v>
      </c>
      <c r="F200" s="19">
        <v>0</v>
      </c>
      <c r="G200" s="6" t="e">
        <f t="shared" si="3"/>
        <v>#DIV/0!</v>
      </c>
    </row>
    <row r="201" spans="2:7" ht="24" x14ac:dyDescent="0.2">
      <c r="B201" s="20" t="s">
        <v>28</v>
      </c>
      <c r="C201" s="21" t="s">
        <v>208</v>
      </c>
      <c r="D201" s="22" t="s">
        <v>244</v>
      </c>
      <c r="E201" s="23">
        <v>0</v>
      </c>
      <c r="F201" s="23">
        <v>0</v>
      </c>
      <c r="G201" s="6" t="e">
        <f t="shared" si="3"/>
        <v>#DIV/0!</v>
      </c>
    </row>
    <row r="202" spans="2:7" x14ac:dyDescent="0.2">
      <c r="B202" s="16" t="s">
        <v>73</v>
      </c>
      <c r="C202" s="17" t="s">
        <v>302</v>
      </c>
      <c r="D202" s="18" t="s">
        <v>208</v>
      </c>
      <c r="E202" s="19">
        <v>6598101.7400000002</v>
      </c>
      <c r="F202" s="19">
        <v>4768723.72</v>
      </c>
      <c r="G202" s="6">
        <f t="shared" si="3"/>
        <v>72.274176845293681</v>
      </c>
    </row>
    <row r="203" spans="2:7" ht="24" x14ac:dyDescent="0.2">
      <c r="B203" s="20" t="s">
        <v>28</v>
      </c>
      <c r="C203" s="21" t="s">
        <v>208</v>
      </c>
      <c r="D203" s="22" t="s">
        <v>244</v>
      </c>
      <c r="E203" s="23">
        <v>6598101.7400000002</v>
      </c>
      <c r="F203" s="23">
        <v>4768723.72</v>
      </c>
      <c r="G203" s="6">
        <f t="shared" si="3"/>
        <v>72.274176845293681</v>
      </c>
    </row>
    <row r="204" spans="2:7" ht="36" x14ac:dyDescent="0.2">
      <c r="B204" s="16" t="s">
        <v>154</v>
      </c>
      <c r="C204" s="17" t="s">
        <v>303</v>
      </c>
      <c r="D204" s="18" t="s">
        <v>208</v>
      </c>
      <c r="E204" s="19">
        <v>7601107</v>
      </c>
      <c r="F204" s="19">
        <v>7601107</v>
      </c>
      <c r="G204" s="6">
        <f t="shared" si="3"/>
        <v>100</v>
      </c>
    </row>
    <row r="205" spans="2:7" x14ac:dyDescent="0.2">
      <c r="B205" s="20" t="s">
        <v>20</v>
      </c>
      <c r="C205" s="21" t="s">
        <v>208</v>
      </c>
      <c r="D205" s="22" t="s">
        <v>234</v>
      </c>
      <c r="E205" s="23">
        <v>7601107</v>
      </c>
      <c r="F205" s="23">
        <v>7601107</v>
      </c>
      <c r="G205" s="6">
        <f t="shared" si="3"/>
        <v>100</v>
      </c>
    </row>
    <row r="206" spans="2:7" ht="24" x14ac:dyDescent="0.2">
      <c r="B206" s="16" t="s">
        <v>436</v>
      </c>
      <c r="C206" s="17" t="s">
        <v>464</v>
      </c>
      <c r="D206" s="18" t="s">
        <v>208</v>
      </c>
      <c r="E206" s="19">
        <v>429946</v>
      </c>
      <c r="F206" s="19">
        <v>263767.69</v>
      </c>
      <c r="G206" s="6">
        <f t="shared" si="3"/>
        <v>61.349027552297265</v>
      </c>
    </row>
    <row r="207" spans="2:7" ht="24" x14ac:dyDescent="0.2">
      <c r="B207" s="20" t="s">
        <v>28</v>
      </c>
      <c r="C207" s="21" t="s">
        <v>208</v>
      </c>
      <c r="D207" s="22" t="s">
        <v>244</v>
      </c>
      <c r="E207" s="23">
        <v>429946</v>
      </c>
      <c r="F207" s="23">
        <v>263767.69</v>
      </c>
      <c r="G207" s="6">
        <f t="shared" si="3"/>
        <v>61.349027552297265</v>
      </c>
    </row>
    <row r="208" spans="2:7" ht="36" x14ac:dyDescent="0.2">
      <c r="B208" s="16" t="s">
        <v>437</v>
      </c>
      <c r="C208" s="17" t="s">
        <v>465</v>
      </c>
      <c r="D208" s="18" t="s">
        <v>208</v>
      </c>
      <c r="E208" s="19">
        <v>230569.74</v>
      </c>
      <c r="F208" s="19">
        <v>230569.53</v>
      </c>
      <c r="G208" s="6">
        <f t="shared" si="3"/>
        <v>99.999908921266083</v>
      </c>
    </row>
    <row r="209" spans="2:7" ht="24" x14ac:dyDescent="0.2">
      <c r="B209" s="20" t="s">
        <v>28</v>
      </c>
      <c r="C209" s="21" t="s">
        <v>208</v>
      </c>
      <c r="D209" s="22" t="s">
        <v>244</v>
      </c>
      <c r="E209" s="23">
        <v>230569.74</v>
      </c>
      <c r="F209" s="23">
        <v>230569.53</v>
      </c>
      <c r="G209" s="6">
        <f t="shared" si="3"/>
        <v>99.999908921266083</v>
      </c>
    </row>
    <row r="210" spans="2:7" ht="48" x14ac:dyDescent="0.2">
      <c r="B210" s="16" t="s">
        <v>438</v>
      </c>
      <c r="C210" s="17" t="s">
        <v>466</v>
      </c>
      <c r="D210" s="18" t="s">
        <v>208</v>
      </c>
      <c r="E210" s="19">
        <v>109411</v>
      </c>
      <c r="F210" s="19">
        <v>104898.98</v>
      </c>
      <c r="G210" s="6">
        <f t="shared" si="3"/>
        <v>95.876081929604879</v>
      </c>
    </row>
    <row r="211" spans="2:7" ht="24" x14ac:dyDescent="0.2">
      <c r="B211" s="20" t="s">
        <v>28</v>
      </c>
      <c r="C211" s="21" t="s">
        <v>208</v>
      </c>
      <c r="D211" s="22" t="s">
        <v>244</v>
      </c>
      <c r="E211" s="23">
        <v>109411</v>
      </c>
      <c r="F211" s="23">
        <v>104898.98</v>
      </c>
      <c r="G211" s="6">
        <f t="shared" si="3"/>
        <v>95.876081929604879</v>
      </c>
    </row>
    <row r="212" spans="2:7" x14ac:dyDescent="0.2">
      <c r="B212" s="16" t="s">
        <v>74</v>
      </c>
      <c r="C212" s="17" t="s">
        <v>304</v>
      </c>
      <c r="D212" s="18" t="s">
        <v>208</v>
      </c>
      <c r="E212" s="19">
        <v>9621065</v>
      </c>
      <c r="F212" s="19">
        <v>9621065</v>
      </c>
      <c r="G212" s="6">
        <f t="shared" si="3"/>
        <v>100</v>
      </c>
    </row>
    <row r="213" spans="2:7" ht="24" x14ac:dyDescent="0.2">
      <c r="B213" s="20" t="s">
        <v>28</v>
      </c>
      <c r="C213" s="21" t="s">
        <v>208</v>
      </c>
      <c r="D213" s="22" t="s">
        <v>244</v>
      </c>
      <c r="E213" s="23">
        <v>9621065</v>
      </c>
      <c r="F213" s="23">
        <v>9621065</v>
      </c>
      <c r="G213" s="6">
        <f t="shared" si="3"/>
        <v>100</v>
      </c>
    </row>
    <row r="214" spans="2:7" ht="36" x14ac:dyDescent="0.2">
      <c r="B214" s="16" t="s">
        <v>437</v>
      </c>
      <c r="C214" s="17" t="s">
        <v>467</v>
      </c>
      <c r="D214" s="18" t="s">
        <v>208</v>
      </c>
      <c r="E214" s="19">
        <v>2400000</v>
      </c>
      <c r="F214" s="19">
        <v>2400000</v>
      </c>
      <c r="G214" s="6">
        <f t="shared" si="3"/>
        <v>100</v>
      </c>
    </row>
    <row r="215" spans="2:7" ht="24" x14ac:dyDescent="0.2">
      <c r="B215" s="20" t="s">
        <v>28</v>
      </c>
      <c r="C215" s="21" t="s">
        <v>208</v>
      </c>
      <c r="D215" s="22" t="s">
        <v>244</v>
      </c>
      <c r="E215" s="23">
        <v>2400000</v>
      </c>
      <c r="F215" s="23">
        <v>2400000</v>
      </c>
      <c r="G215" s="6">
        <f t="shared" si="3"/>
        <v>100</v>
      </c>
    </row>
    <row r="216" spans="2:7" ht="36" x14ac:dyDescent="0.2">
      <c r="B216" s="16" t="s">
        <v>439</v>
      </c>
      <c r="C216" s="17" t="s">
        <v>468</v>
      </c>
      <c r="D216" s="18" t="s">
        <v>208</v>
      </c>
      <c r="E216" s="19">
        <v>5489000</v>
      </c>
      <c r="F216" s="19">
        <v>5488980.6600000001</v>
      </c>
      <c r="G216" s="6">
        <f t="shared" si="3"/>
        <v>99.999647658954274</v>
      </c>
    </row>
    <row r="217" spans="2:7" ht="24" x14ac:dyDescent="0.2">
      <c r="B217" s="20" t="s">
        <v>28</v>
      </c>
      <c r="C217" s="21" t="s">
        <v>208</v>
      </c>
      <c r="D217" s="22" t="s">
        <v>244</v>
      </c>
      <c r="E217" s="23">
        <v>5489000</v>
      </c>
      <c r="F217" s="23">
        <v>5488980.6600000001</v>
      </c>
      <c r="G217" s="6">
        <f t="shared" si="3"/>
        <v>99.999647658954274</v>
      </c>
    </row>
    <row r="218" spans="2:7" ht="24" x14ac:dyDescent="0.2">
      <c r="B218" s="16" t="s">
        <v>435</v>
      </c>
      <c r="C218" s="17" t="s">
        <v>469</v>
      </c>
      <c r="D218" s="18" t="s">
        <v>208</v>
      </c>
      <c r="E218" s="19">
        <v>30000000</v>
      </c>
      <c r="F218" s="19">
        <v>29999387.600000001</v>
      </c>
      <c r="G218" s="6">
        <f t="shared" si="3"/>
        <v>99.997958666666676</v>
      </c>
    </row>
    <row r="219" spans="2:7" ht="24" x14ac:dyDescent="0.2">
      <c r="B219" s="20" t="s">
        <v>28</v>
      </c>
      <c r="C219" s="21" t="s">
        <v>208</v>
      </c>
      <c r="D219" s="22" t="s">
        <v>244</v>
      </c>
      <c r="E219" s="23">
        <v>30000000</v>
      </c>
      <c r="F219" s="23">
        <v>29999387.600000001</v>
      </c>
      <c r="G219" s="6">
        <f t="shared" si="3"/>
        <v>99.997958666666676</v>
      </c>
    </row>
    <row r="220" spans="2:7" ht="48" x14ac:dyDescent="0.2">
      <c r="B220" s="16" t="s">
        <v>438</v>
      </c>
      <c r="C220" s="17" t="s">
        <v>305</v>
      </c>
      <c r="D220" s="18" t="s">
        <v>208</v>
      </c>
      <c r="E220" s="19">
        <v>3781439.26</v>
      </c>
      <c r="F220" s="19">
        <v>3695712.92</v>
      </c>
      <c r="G220" s="6">
        <f t="shared" si="3"/>
        <v>97.732970593847384</v>
      </c>
    </row>
    <row r="221" spans="2:7" ht="24" x14ac:dyDescent="0.2">
      <c r="B221" s="20" t="s">
        <v>28</v>
      </c>
      <c r="C221" s="21" t="s">
        <v>208</v>
      </c>
      <c r="D221" s="22" t="s">
        <v>244</v>
      </c>
      <c r="E221" s="23">
        <v>3781439.26</v>
      </c>
      <c r="F221" s="23">
        <v>3695712.92</v>
      </c>
      <c r="G221" s="6">
        <f t="shared" si="3"/>
        <v>97.732970593847384</v>
      </c>
    </row>
    <row r="222" spans="2:7" ht="36" x14ac:dyDescent="0.2">
      <c r="B222" s="16" t="s">
        <v>440</v>
      </c>
      <c r="C222" s="17" t="s">
        <v>470</v>
      </c>
      <c r="D222" s="18" t="s">
        <v>208</v>
      </c>
      <c r="E222" s="19">
        <v>0</v>
      </c>
      <c r="F222" s="19">
        <v>0</v>
      </c>
      <c r="G222" s="6" t="e">
        <f t="shared" si="3"/>
        <v>#DIV/0!</v>
      </c>
    </row>
    <row r="223" spans="2:7" ht="24" x14ac:dyDescent="0.2">
      <c r="B223" s="20" t="s">
        <v>28</v>
      </c>
      <c r="C223" s="21" t="s">
        <v>208</v>
      </c>
      <c r="D223" s="22" t="s">
        <v>244</v>
      </c>
      <c r="E223" s="23">
        <v>0</v>
      </c>
      <c r="F223" s="23">
        <v>0</v>
      </c>
      <c r="G223" s="6" t="e">
        <f t="shared" si="3"/>
        <v>#DIV/0!</v>
      </c>
    </row>
    <row r="224" spans="2:7" ht="36" x14ac:dyDescent="0.2">
      <c r="B224" s="12" t="s">
        <v>75</v>
      </c>
      <c r="C224" s="13" t="s">
        <v>306</v>
      </c>
      <c r="D224" s="14" t="s">
        <v>208</v>
      </c>
      <c r="E224" s="15">
        <v>580000</v>
      </c>
      <c r="F224" s="15">
        <v>580000</v>
      </c>
      <c r="G224" s="6">
        <f t="shared" si="3"/>
        <v>100</v>
      </c>
    </row>
    <row r="225" spans="2:7" ht="36" x14ac:dyDescent="0.2">
      <c r="B225" s="12" t="s">
        <v>76</v>
      </c>
      <c r="C225" s="13" t="s">
        <v>307</v>
      </c>
      <c r="D225" s="14" t="s">
        <v>208</v>
      </c>
      <c r="E225" s="15">
        <v>580000</v>
      </c>
      <c r="F225" s="15">
        <v>580000</v>
      </c>
      <c r="G225" s="6">
        <f t="shared" si="3"/>
        <v>100</v>
      </c>
    </row>
    <row r="226" spans="2:7" x14ac:dyDescent="0.2">
      <c r="B226" s="12" t="s">
        <v>77</v>
      </c>
      <c r="C226" s="13" t="s">
        <v>308</v>
      </c>
      <c r="D226" s="14" t="s">
        <v>208</v>
      </c>
      <c r="E226" s="15">
        <v>515000</v>
      </c>
      <c r="F226" s="15">
        <v>515000</v>
      </c>
      <c r="G226" s="6">
        <f t="shared" si="3"/>
        <v>100</v>
      </c>
    </row>
    <row r="227" spans="2:7" ht="24" x14ac:dyDescent="0.2">
      <c r="B227" s="16" t="s">
        <v>188</v>
      </c>
      <c r="C227" s="17" t="s">
        <v>309</v>
      </c>
      <c r="D227" s="18" t="s">
        <v>208</v>
      </c>
      <c r="E227" s="19">
        <v>510000</v>
      </c>
      <c r="F227" s="19">
        <v>510000</v>
      </c>
      <c r="G227" s="6">
        <f t="shared" si="3"/>
        <v>100</v>
      </c>
    </row>
    <row r="228" spans="2:7" ht="24" x14ac:dyDescent="0.2">
      <c r="B228" s="20" t="s">
        <v>4</v>
      </c>
      <c r="C228" s="21" t="s">
        <v>208</v>
      </c>
      <c r="D228" s="22" t="s">
        <v>213</v>
      </c>
      <c r="E228" s="23">
        <v>510000</v>
      </c>
      <c r="F228" s="23">
        <v>510000</v>
      </c>
      <c r="G228" s="6">
        <f t="shared" si="3"/>
        <v>100</v>
      </c>
    </row>
    <row r="229" spans="2:7" x14ac:dyDescent="0.2">
      <c r="B229" s="16" t="s">
        <v>155</v>
      </c>
      <c r="C229" s="17" t="s">
        <v>310</v>
      </c>
      <c r="D229" s="18" t="s">
        <v>208</v>
      </c>
      <c r="E229" s="19">
        <v>5000</v>
      </c>
      <c r="F229" s="19">
        <v>5000</v>
      </c>
      <c r="G229" s="6">
        <f t="shared" si="3"/>
        <v>100</v>
      </c>
    </row>
    <row r="230" spans="2:7" ht="24" x14ac:dyDescent="0.2">
      <c r="B230" s="20" t="s">
        <v>28</v>
      </c>
      <c r="C230" s="21" t="s">
        <v>208</v>
      </c>
      <c r="D230" s="22" t="s">
        <v>244</v>
      </c>
      <c r="E230" s="23">
        <v>5000</v>
      </c>
      <c r="F230" s="23">
        <v>5000</v>
      </c>
      <c r="G230" s="6">
        <f t="shared" si="3"/>
        <v>100</v>
      </c>
    </row>
    <row r="231" spans="2:7" ht="36" x14ac:dyDescent="0.2">
      <c r="B231" s="12" t="s">
        <v>78</v>
      </c>
      <c r="C231" s="13" t="s">
        <v>311</v>
      </c>
      <c r="D231" s="14" t="s">
        <v>208</v>
      </c>
      <c r="E231" s="15">
        <v>5000</v>
      </c>
      <c r="F231" s="15">
        <v>5000</v>
      </c>
      <c r="G231" s="6">
        <f t="shared" si="3"/>
        <v>100</v>
      </c>
    </row>
    <row r="232" spans="2:7" ht="36" x14ac:dyDescent="0.2">
      <c r="B232" s="16" t="s">
        <v>156</v>
      </c>
      <c r="C232" s="17" t="s">
        <v>312</v>
      </c>
      <c r="D232" s="18" t="s">
        <v>208</v>
      </c>
      <c r="E232" s="19">
        <v>5000</v>
      </c>
      <c r="F232" s="19">
        <v>5000</v>
      </c>
      <c r="G232" s="6">
        <f t="shared" si="3"/>
        <v>100</v>
      </c>
    </row>
    <row r="233" spans="2:7" ht="24" x14ac:dyDescent="0.2">
      <c r="B233" s="20" t="s">
        <v>4</v>
      </c>
      <c r="C233" s="21" t="s">
        <v>208</v>
      </c>
      <c r="D233" s="22" t="s">
        <v>213</v>
      </c>
      <c r="E233" s="23">
        <v>5000</v>
      </c>
      <c r="F233" s="23">
        <v>5000</v>
      </c>
      <c r="G233" s="6">
        <f t="shared" si="3"/>
        <v>100</v>
      </c>
    </row>
    <row r="234" spans="2:7" ht="24" x14ac:dyDescent="0.2">
      <c r="B234" s="12" t="s">
        <v>79</v>
      </c>
      <c r="C234" s="13" t="s">
        <v>313</v>
      </c>
      <c r="D234" s="14" t="s">
        <v>208</v>
      </c>
      <c r="E234" s="15">
        <v>60000</v>
      </c>
      <c r="F234" s="15">
        <v>60000</v>
      </c>
      <c r="G234" s="6">
        <f t="shared" si="3"/>
        <v>100</v>
      </c>
    </row>
    <row r="235" spans="2:7" ht="24" x14ac:dyDescent="0.2">
      <c r="B235" s="16" t="s">
        <v>80</v>
      </c>
      <c r="C235" s="17" t="s">
        <v>314</v>
      </c>
      <c r="D235" s="18" t="s">
        <v>208</v>
      </c>
      <c r="E235" s="19">
        <v>60000</v>
      </c>
      <c r="F235" s="19">
        <v>60000</v>
      </c>
      <c r="G235" s="6">
        <f t="shared" si="3"/>
        <v>100</v>
      </c>
    </row>
    <row r="236" spans="2:7" ht="24" x14ac:dyDescent="0.2">
      <c r="B236" s="20" t="s">
        <v>4</v>
      </c>
      <c r="C236" s="21" t="s">
        <v>208</v>
      </c>
      <c r="D236" s="22" t="s">
        <v>213</v>
      </c>
      <c r="E236" s="23">
        <v>60000</v>
      </c>
      <c r="F236" s="23">
        <v>60000</v>
      </c>
      <c r="G236" s="6">
        <f t="shared" si="3"/>
        <v>100</v>
      </c>
    </row>
    <row r="237" spans="2:7" ht="48" x14ac:dyDescent="0.2">
      <c r="B237" s="12" t="s">
        <v>81</v>
      </c>
      <c r="C237" s="13" t="s">
        <v>315</v>
      </c>
      <c r="D237" s="14" t="s">
        <v>208</v>
      </c>
      <c r="E237" s="15">
        <v>1240000</v>
      </c>
      <c r="F237" s="15">
        <v>765836.77</v>
      </c>
      <c r="G237" s="6">
        <f t="shared" si="3"/>
        <v>61.761029838709682</v>
      </c>
    </row>
    <row r="238" spans="2:7" ht="36" x14ac:dyDescent="0.2">
      <c r="B238" s="12" t="s">
        <v>82</v>
      </c>
      <c r="C238" s="13" t="s">
        <v>316</v>
      </c>
      <c r="D238" s="14" t="s">
        <v>208</v>
      </c>
      <c r="E238" s="15">
        <v>1240000</v>
      </c>
      <c r="F238" s="15">
        <v>765836.77</v>
      </c>
      <c r="G238" s="6">
        <f t="shared" si="3"/>
        <v>61.761029838709682</v>
      </c>
    </row>
    <row r="239" spans="2:7" ht="24" x14ac:dyDescent="0.2">
      <c r="B239" s="12" t="s">
        <v>83</v>
      </c>
      <c r="C239" s="13" t="s">
        <v>317</v>
      </c>
      <c r="D239" s="14" t="s">
        <v>208</v>
      </c>
      <c r="E239" s="15">
        <v>1240000</v>
      </c>
      <c r="F239" s="15">
        <v>765836.77</v>
      </c>
      <c r="G239" s="6">
        <f t="shared" si="3"/>
        <v>61.761029838709682</v>
      </c>
    </row>
    <row r="240" spans="2:7" ht="36" x14ac:dyDescent="0.2">
      <c r="B240" s="16" t="s">
        <v>157</v>
      </c>
      <c r="C240" s="17" t="s">
        <v>318</v>
      </c>
      <c r="D240" s="18" t="s">
        <v>208</v>
      </c>
      <c r="E240" s="19">
        <v>1044000</v>
      </c>
      <c r="F240" s="19">
        <v>573836.77</v>
      </c>
      <c r="G240" s="6">
        <f t="shared" si="3"/>
        <v>54.965207854406131</v>
      </c>
    </row>
    <row r="241" spans="2:7" ht="24" x14ac:dyDescent="0.2">
      <c r="B241" s="20" t="s">
        <v>28</v>
      </c>
      <c r="C241" s="21" t="s">
        <v>208</v>
      </c>
      <c r="D241" s="22" t="s">
        <v>244</v>
      </c>
      <c r="E241" s="23">
        <v>1044000</v>
      </c>
      <c r="F241" s="23">
        <v>573836.77</v>
      </c>
      <c r="G241" s="6">
        <f t="shared" si="3"/>
        <v>54.965207854406131</v>
      </c>
    </row>
    <row r="242" spans="2:7" ht="36" x14ac:dyDescent="0.2">
      <c r="B242" s="16" t="s">
        <v>84</v>
      </c>
      <c r="C242" s="17" t="s">
        <v>319</v>
      </c>
      <c r="D242" s="18" t="s">
        <v>208</v>
      </c>
      <c r="E242" s="19">
        <v>196000</v>
      </c>
      <c r="F242" s="19">
        <v>192000</v>
      </c>
      <c r="G242" s="6">
        <f t="shared" si="3"/>
        <v>97.959183673469383</v>
      </c>
    </row>
    <row r="243" spans="2:7" ht="24" x14ac:dyDescent="0.2">
      <c r="B243" s="20" t="s">
        <v>28</v>
      </c>
      <c r="C243" s="21" t="s">
        <v>208</v>
      </c>
      <c r="D243" s="22" t="s">
        <v>244</v>
      </c>
      <c r="E243" s="23">
        <v>196000</v>
      </c>
      <c r="F243" s="23">
        <v>192000</v>
      </c>
      <c r="G243" s="6">
        <f t="shared" si="3"/>
        <v>97.959183673469383</v>
      </c>
    </row>
    <row r="244" spans="2:7" ht="24" x14ac:dyDescent="0.2">
      <c r="B244" s="12" t="s">
        <v>85</v>
      </c>
      <c r="C244" s="13" t="s">
        <v>320</v>
      </c>
      <c r="D244" s="14" t="s">
        <v>208</v>
      </c>
      <c r="E244" s="15">
        <v>86692400</v>
      </c>
      <c r="F244" s="15">
        <v>79727024.390000001</v>
      </c>
      <c r="G244" s="6">
        <f t="shared" si="3"/>
        <v>91.965413796365084</v>
      </c>
    </row>
    <row r="245" spans="2:7" ht="24" x14ac:dyDescent="0.2">
      <c r="B245" s="12" t="s">
        <v>86</v>
      </c>
      <c r="C245" s="13" t="s">
        <v>321</v>
      </c>
      <c r="D245" s="14" t="s">
        <v>208</v>
      </c>
      <c r="E245" s="15">
        <v>20266946.030000001</v>
      </c>
      <c r="F245" s="15">
        <v>17667856.07</v>
      </c>
      <c r="G245" s="6">
        <f t="shared" si="3"/>
        <v>87.175719735214585</v>
      </c>
    </row>
    <row r="246" spans="2:7" ht="24" x14ac:dyDescent="0.2">
      <c r="B246" s="12" t="s">
        <v>87</v>
      </c>
      <c r="C246" s="13" t="s">
        <v>322</v>
      </c>
      <c r="D246" s="14" t="s">
        <v>208</v>
      </c>
      <c r="E246" s="15">
        <v>17580233.59</v>
      </c>
      <c r="F246" s="15">
        <v>15181144.039999999</v>
      </c>
      <c r="G246" s="6">
        <f t="shared" si="3"/>
        <v>86.353483088161852</v>
      </c>
    </row>
    <row r="247" spans="2:7" x14ac:dyDescent="0.2">
      <c r="B247" s="16" t="s">
        <v>88</v>
      </c>
      <c r="C247" s="17" t="s">
        <v>323</v>
      </c>
      <c r="D247" s="18" t="s">
        <v>208</v>
      </c>
      <c r="E247" s="19">
        <v>8013727.0300000003</v>
      </c>
      <c r="F247" s="19">
        <v>5615215.75</v>
      </c>
      <c r="G247" s="6">
        <f t="shared" si="3"/>
        <v>70.069965310510455</v>
      </c>
    </row>
    <row r="248" spans="2:7" ht="24" x14ac:dyDescent="0.2">
      <c r="B248" s="20" t="s">
        <v>4</v>
      </c>
      <c r="C248" s="21" t="s">
        <v>208</v>
      </c>
      <c r="D248" s="22" t="s">
        <v>213</v>
      </c>
      <c r="E248" s="23">
        <v>8013727.0300000003</v>
      </c>
      <c r="F248" s="23">
        <v>5615215.75</v>
      </c>
      <c r="G248" s="6">
        <f t="shared" si="3"/>
        <v>70.069965310510455</v>
      </c>
    </row>
    <row r="249" spans="2:7" ht="36" x14ac:dyDescent="0.2">
      <c r="B249" s="16" t="s">
        <v>89</v>
      </c>
      <c r="C249" s="17" t="s">
        <v>324</v>
      </c>
      <c r="D249" s="18" t="s">
        <v>208</v>
      </c>
      <c r="E249" s="19">
        <v>129326.56</v>
      </c>
      <c r="F249" s="19">
        <v>128749.06</v>
      </c>
      <c r="G249" s="6">
        <f t="shared" si="3"/>
        <v>99.553455995427385</v>
      </c>
    </row>
    <row r="250" spans="2:7" ht="24" x14ac:dyDescent="0.2">
      <c r="B250" s="20" t="s">
        <v>4</v>
      </c>
      <c r="C250" s="21" t="s">
        <v>208</v>
      </c>
      <c r="D250" s="22" t="s">
        <v>213</v>
      </c>
      <c r="E250" s="23">
        <v>129326.56</v>
      </c>
      <c r="F250" s="23">
        <v>128749.06</v>
      </c>
      <c r="G250" s="6">
        <f t="shared" si="3"/>
        <v>99.553455995427385</v>
      </c>
    </row>
    <row r="251" spans="2:7" ht="36" x14ac:dyDescent="0.2">
      <c r="B251" s="16" t="s">
        <v>441</v>
      </c>
      <c r="C251" s="17" t="s">
        <v>471</v>
      </c>
      <c r="D251" s="18" t="s">
        <v>208</v>
      </c>
      <c r="E251" s="19">
        <v>7700000</v>
      </c>
      <c r="F251" s="19">
        <v>7700000</v>
      </c>
      <c r="G251" s="6">
        <f t="shared" si="3"/>
        <v>100</v>
      </c>
    </row>
    <row r="252" spans="2:7" ht="24" x14ac:dyDescent="0.2">
      <c r="B252" s="20" t="s">
        <v>4</v>
      </c>
      <c r="C252" s="21" t="s">
        <v>208</v>
      </c>
      <c r="D252" s="22" t="s">
        <v>213</v>
      </c>
      <c r="E252" s="23">
        <v>7700000</v>
      </c>
      <c r="F252" s="23">
        <v>7700000</v>
      </c>
      <c r="G252" s="6">
        <f t="shared" si="3"/>
        <v>100</v>
      </c>
    </row>
    <row r="253" spans="2:7" ht="36" x14ac:dyDescent="0.2">
      <c r="B253" s="16" t="s">
        <v>89</v>
      </c>
      <c r="C253" s="17" t="s">
        <v>325</v>
      </c>
      <c r="D253" s="18" t="s">
        <v>208</v>
      </c>
      <c r="E253" s="19">
        <v>1737180</v>
      </c>
      <c r="F253" s="19">
        <v>1737179.23</v>
      </c>
      <c r="G253" s="6">
        <f t="shared" si="3"/>
        <v>99.999955675289826</v>
      </c>
    </row>
    <row r="254" spans="2:7" ht="24" x14ac:dyDescent="0.2">
      <c r="B254" s="20" t="s">
        <v>4</v>
      </c>
      <c r="C254" s="21" t="s">
        <v>208</v>
      </c>
      <c r="D254" s="22" t="s">
        <v>213</v>
      </c>
      <c r="E254" s="23">
        <v>1737180</v>
      </c>
      <c r="F254" s="23">
        <v>1737179.23</v>
      </c>
      <c r="G254" s="6">
        <f t="shared" si="3"/>
        <v>99.999955675289826</v>
      </c>
    </row>
    <row r="255" spans="2:7" ht="24" x14ac:dyDescent="0.2">
      <c r="B255" s="12" t="s">
        <v>90</v>
      </c>
      <c r="C255" s="13" t="s">
        <v>326</v>
      </c>
      <c r="D255" s="14" t="s">
        <v>208</v>
      </c>
      <c r="E255" s="15">
        <v>580000</v>
      </c>
      <c r="F255" s="15">
        <v>580000</v>
      </c>
      <c r="G255" s="6">
        <f t="shared" si="3"/>
        <v>100</v>
      </c>
    </row>
    <row r="256" spans="2:7" x14ac:dyDescent="0.2">
      <c r="B256" s="16" t="s">
        <v>91</v>
      </c>
      <c r="C256" s="17" t="s">
        <v>327</v>
      </c>
      <c r="D256" s="18" t="s">
        <v>208</v>
      </c>
      <c r="E256" s="19">
        <v>340000</v>
      </c>
      <c r="F256" s="19">
        <v>340000</v>
      </c>
      <c r="G256" s="6">
        <f t="shared" si="3"/>
        <v>100</v>
      </c>
    </row>
    <row r="257" spans="2:7" ht="24" x14ac:dyDescent="0.2">
      <c r="B257" s="20" t="s">
        <v>4</v>
      </c>
      <c r="C257" s="21" t="s">
        <v>208</v>
      </c>
      <c r="D257" s="22" t="s">
        <v>213</v>
      </c>
      <c r="E257" s="23">
        <v>340000</v>
      </c>
      <c r="F257" s="23">
        <v>340000</v>
      </c>
      <c r="G257" s="6">
        <f t="shared" si="3"/>
        <v>100</v>
      </c>
    </row>
    <row r="258" spans="2:7" ht="48" x14ac:dyDescent="0.2">
      <c r="B258" s="16" t="s">
        <v>158</v>
      </c>
      <c r="C258" s="17" t="s">
        <v>328</v>
      </c>
      <c r="D258" s="18" t="s">
        <v>208</v>
      </c>
      <c r="E258" s="19">
        <v>240000</v>
      </c>
      <c r="F258" s="19">
        <v>240000</v>
      </c>
      <c r="G258" s="6">
        <f t="shared" si="3"/>
        <v>100</v>
      </c>
    </row>
    <row r="259" spans="2:7" ht="24" x14ac:dyDescent="0.2">
      <c r="B259" s="20" t="s">
        <v>28</v>
      </c>
      <c r="C259" s="21" t="s">
        <v>208</v>
      </c>
      <c r="D259" s="22" t="s">
        <v>244</v>
      </c>
      <c r="E259" s="23">
        <v>0</v>
      </c>
      <c r="F259" s="23">
        <v>0</v>
      </c>
      <c r="G259" s="6" t="e">
        <f t="shared" si="3"/>
        <v>#DIV/0!</v>
      </c>
    </row>
    <row r="260" spans="2:7" ht="24" x14ac:dyDescent="0.2">
      <c r="B260" s="20" t="s">
        <v>4</v>
      </c>
      <c r="C260" s="21" t="s">
        <v>208</v>
      </c>
      <c r="D260" s="22" t="s">
        <v>213</v>
      </c>
      <c r="E260" s="23">
        <v>240000</v>
      </c>
      <c r="F260" s="23">
        <v>240000</v>
      </c>
      <c r="G260" s="6">
        <f t="shared" si="3"/>
        <v>100</v>
      </c>
    </row>
    <row r="261" spans="2:7" ht="24" x14ac:dyDescent="0.2">
      <c r="B261" s="12" t="s">
        <v>92</v>
      </c>
      <c r="C261" s="13" t="s">
        <v>329</v>
      </c>
      <c r="D261" s="14" t="s">
        <v>208</v>
      </c>
      <c r="E261" s="15">
        <v>336693</v>
      </c>
      <c r="F261" s="15">
        <v>336692.62</v>
      </c>
      <c r="G261" s="6">
        <f t="shared" si="3"/>
        <v>99.999887137540725</v>
      </c>
    </row>
    <row r="262" spans="2:7" x14ac:dyDescent="0.2">
      <c r="B262" s="16" t="s">
        <v>93</v>
      </c>
      <c r="C262" s="17" t="s">
        <v>330</v>
      </c>
      <c r="D262" s="18" t="s">
        <v>208</v>
      </c>
      <c r="E262" s="19">
        <v>266490</v>
      </c>
      <c r="F262" s="19">
        <v>266490</v>
      </c>
      <c r="G262" s="6">
        <f t="shared" ref="G262:G325" si="4">F262/E262*100</f>
        <v>100</v>
      </c>
    </row>
    <row r="263" spans="2:7" ht="24" x14ac:dyDescent="0.2">
      <c r="B263" s="20" t="s">
        <v>4</v>
      </c>
      <c r="C263" s="21" t="s">
        <v>208</v>
      </c>
      <c r="D263" s="22" t="s">
        <v>213</v>
      </c>
      <c r="E263" s="23">
        <v>266490</v>
      </c>
      <c r="F263" s="23">
        <v>266490</v>
      </c>
      <c r="G263" s="6">
        <f t="shared" si="4"/>
        <v>100</v>
      </c>
    </row>
    <row r="264" spans="2:7" ht="24" x14ac:dyDescent="0.2">
      <c r="B264" s="16" t="s">
        <v>159</v>
      </c>
      <c r="C264" s="17" t="s">
        <v>160</v>
      </c>
      <c r="D264" s="18" t="s">
        <v>208</v>
      </c>
      <c r="E264" s="19">
        <v>70203</v>
      </c>
      <c r="F264" s="19">
        <v>70202.62</v>
      </c>
      <c r="G264" s="6">
        <f t="shared" si="4"/>
        <v>99.999458712590624</v>
      </c>
    </row>
    <row r="265" spans="2:7" ht="24" x14ac:dyDescent="0.2">
      <c r="B265" s="20" t="s">
        <v>4</v>
      </c>
      <c r="C265" s="21" t="s">
        <v>208</v>
      </c>
      <c r="D265" s="22" t="s">
        <v>213</v>
      </c>
      <c r="E265" s="23">
        <v>70203</v>
      </c>
      <c r="F265" s="23">
        <v>70202.62</v>
      </c>
      <c r="G265" s="6">
        <f t="shared" si="4"/>
        <v>99.999458712590624</v>
      </c>
    </row>
    <row r="266" spans="2:7" ht="24" x14ac:dyDescent="0.2">
      <c r="B266" s="12" t="s">
        <v>189</v>
      </c>
      <c r="C266" s="13" t="s">
        <v>331</v>
      </c>
      <c r="D266" s="14" t="s">
        <v>208</v>
      </c>
      <c r="E266" s="15">
        <v>81000</v>
      </c>
      <c r="F266" s="15">
        <v>81000</v>
      </c>
      <c r="G266" s="6">
        <f t="shared" si="4"/>
        <v>100</v>
      </c>
    </row>
    <row r="267" spans="2:7" x14ac:dyDescent="0.2">
      <c r="B267" s="16" t="s">
        <v>190</v>
      </c>
      <c r="C267" s="17" t="s">
        <v>332</v>
      </c>
      <c r="D267" s="18" t="s">
        <v>208</v>
      </c>
      <c r="E267" s="19">
        <v>81000</v>
      </c>
      <c r="F267" s="19">
        <v>81000</v>
      </c>
      <c r="G267" s="6">
        <f t="shared" si="4"/>
        <v>100</v>
      </c>
    </row>
    <row r="268" spans="2:7" ht="24" x14ac:dyDescent="0.2">
      <c r="B268" s="20" t="s">
        <v>4</v>
      </c>
      <c r="C268" s="21" t="s">
        <v>208</v>
      </c>
      <c r="D268" s="22" t="s">
        <v>213</v>
      </c>
      <c r="E268" s="23">
        <v>81000</v>
      </c>
      <c r="F268" s="23">
        <v>81000</v>
      </c>
      <c r="G268" s="6">
        <f t="shared" si="4"/>
        <v>100</v>
      </c>
    </row>
    <row r="269" spans="2:7" ht="24" x14ac:dyDescent="0.2">
      <c r="B269" s="12" t="s">
        <v>94</v>
      </c>
      <c r="C269" s="13" t="s">
        <v>333</v>
      </c>
      <c r="D269" s="14" t="s">
        <v>208</v>
      </c>
      <c r="E269" s="15">
        <v>1689019.44</v>
      </c>
      <c r="F269" s="15">
        <v>1489019.41</v>
      </c>
      <c r="G269" s="6">
        <f t="shared" si="4"/>
        <v>88.1588082846459</v>
      </c>
    </row>
    <row r="270" spans="2:7" ht="24" x14ac:dyDescent="0.2">
      <c r="B270" s="16" t="s">
        <v>95</v>
      </c>
      <c r="C270" s="17" t="s">
        <v>334</v>
      </c>
      <c r="D270" s="18" t="s">
        <v>208</v>
      </c>
      <c r="E270" s="19">
        <v>617076.28</v>
      </c>
      <c r="F270" s="19">
        <v>417076.28</v>
      </c>
      <c r="G270" s="6">
        <f t="shared" si="4"/>
        <v>67.58909611628566</v>
      </c>
    </row>
    <row r="271" spans="2:7" ht="24" x14ac:dyDescent="0.2">
      <c r="B271" s="20" t="s">
        <v>4</v>
      </c>
      <c r="C271" s="21" t="s">
        <v>208</v>
      </c>
      <c r="D271" s="22" t="s">
        <v>213</v>
      </c>
      <c r="E271" s="23">
        <v>617076.28</v>
      </c>
      <c r="F271" s="23">
        <v>417076.28</v>
      </c>
      <c r="G271" s="6">
        <f t="shared" si="4"/>
        <v>67.58909611628566</v>
      </c>
    </row>
    <row r="272" spans="2:7" ht="48" x14ac:dyDescent="0.2">
      <c r="B272" s="16" t="s">
        <v>96</v>
      </c>
      <c r="C272" s="17" t="s">
        <v>97</v>
      </c>
      <c r="D272" s="18" t="s">
        <v>208</v>
      </c>
      <c r="E272" s="19">
        <v>1071943.1599999999</v>
      </c>
      <c r="F272" s="19">
        <v>1071943.1299999999</v>
      </c>
      <c r="G272" s="6">
        <f t="shared" si="4"/>
        <v>99.999997201344144</v>
      </c>
    </row>
    <row r="273" spans="2:7" ht="24" x14ac:dyDescent="0.2">
      <c r="B273" s="20" t="s">
        <v>4</v>
      </c>
      <c r="C273" s="21" t="s">
        <v>208</v>
      </c>
      <c r="D273" s="22" t="s">
        <v>213</v>
      </c>
      <c r="E273" s="23">
        <v>1071943.1599999999</v>
      </c>
      <c r="F273" s="23">
        <v>1071943.1299999999</v>
      </c>
      <c r="G273" s="6">
        <f t="shared" si="4"/>
        <v>99.999997201344144</v>
      </c>
    </row>
    <row r="274" spans="2:7" x14ac:dyDescent="0.2">
      <c r="B274" s="12" t="s">
        <v>161</v>
      </c>
      <c r="C274" s="13" t="s">
        <v>98</v>
      </c>
      <c r="D274" s="14" t="s">
        <v>208</v>
      </c>
      <c r="E274" s="15">
        <v>0</v>
      </c>
      <c r="F274" s="15">
        <v>0</v>
      </c>
      <c r="G274" s="6" t="e">
        <f t="shared" si="4"/>
        <v>#DIV/0!</v>
      </c>
    </row>
    <row r="275" spans="2:7" x14ac:dyDescent="0.2">
      <c r="B275" s="16" t="s">
        <v>191</v>
      </c>
      <c r="C275" s="17" t="s">
        <v>192</v>
      </c>
      <c r="D275" s="18" t="s">
        <v>208</v>
      </c>
      <c r="E275" s="19">
        <v>0</v>
      </c>
      <c r="F275" s="19">
        <v>0</v>
      </c>
      <c r="G275" s="6" t="e">
        <f t="shared" si="4"/>
        <v>#DIV/0!</v>
      </c>
    </row>
    <row r="276" spans="2:7" ht="24" x14ac:dyDescent="0.2">
      <c r="B276" s="20" t="s">
        <v>4</v>
      </c>
      <c r="C276" s="21" t="s">
        <v>208</v>
      </c>
      <c r="D276" s="22" t="s">
        <v>213</v>
      </c>
      <c r="E276" s="23">
        <v>0</v>
      </c>
      <c r="F276" s="23">
        <v>0</v>
      </c>
      <c r="G276" s="6" t="e">
        <f t="shared" si="4"/>
        <v>#DIV/0!</v>
      </c>
    </row>
    <row r="277" spans="2:7" ht="24" x14ac:dyDescent="0.2">
      <c r="B277" s="12" t="s">
        <v>99</v>
      </c>
      <c r="C277" s="13" t="s">
        <v>335</v>
      </c>
      <c r="D277" s="14" t="s">
        <v>208</v>
      </c>
      <c r="E277" s="15">
        <v>66365453.969999999</v>
      </c>
      <c r="F277" s="15">
        <v>61999168.32</v>
      </c>
      <c r="G277" s="6">
        <f t="shared" si="4"/>
        <v>93.42084565265877</v>
      </c>
    </row>
    <row r="278" spans="2:7" ht="24" x14ac:dyDescent="0.2">
      <c r="B278" s="12" t="s">
        <v>100</v>
      </c>
      <c r="C278" s="13" t="s">
        <v>336</v>
      </c>
      <c r="D278" s="14" t="s">
        <v>208</v>
      </c>
      <c r="E278" s="15">
        <v>66365453.969999999</v>
      </c>
      <c r="F278" s="15">
        <v>61999168.32</v>
      </c>
      <c r="G278" s="6">
        <f t="shared" si="4"/>
        <v>93.42084565265877</v>
      </c>
    </row>
    <row r="279" spans="2:7" ht="24" x14ac:dyDescent="0.2">
      <c r="B279" s="16" t="s">
        <v>101</v>
      </c>
      <c r="C279" s="17" t="s">
        <v>337</v>
      </c>
      <c r="D279" s="18" t="s">
        <v>208</v>
      </c>
      <c r="E279" s="19">
        <v>21796380</v>
      </c>
      <c r="F279" s="19">
        <v>20278700</v>
      </c>
      <c r="G279" s="6">
        <f t="shared" si="4"/>
        <v>93.037008897807809</v>
      </c>
    </row>
    <row r="280" spans="2:7" ht="24" x14ac:dyDescent="0.2">
      <c r="B280" s="20" t="s">
        <v>4</v>
      </c>
      <c r="C280" s="21" t="s">
        <v>208</v>
      </c>
      <c r="D280" s="22" t="s">
        <v>213</v>
      </c>
      <c r="E280" s="23">
        <v>21796380</v>
      </c>
      <c r="F280" s="23">
        <v>20278700</v>
      </c>
      <c r="G280" s="6">
        <f t="shared" si="4"/>
        <v>93.037008897807809</v>
      </c>
    </row>
    <row r="281" spans="2:7" ht="24" x14ac:dyDescent="0.2">
      <c r="B281" s="16" t="s">
        <v>102</v>
      </c>
      <c r="C281" s="17" t="s">
        <v>338</v>
      </c>
      <c r="D281" s="18" t="s">
        <v>208</v>
      </c>
      <c r="E281" s="19">
        <v>12900599.970000001</v>
      </c>
      <c r="F281" s="19">
        <v>11525994.32</v>
      </c>
      <c r="G281" s="6">
        <f t="shared" si="4"/>
        <v>89.344637821522966</v>
      </c>
    </row>
    <row r="282" spans="2:7" ht="24" x14ac:dyDescent="0.2">
      <c r="B282" s="20" t="s">
        <v>4</v>
      </c>
      <c r="C282" s="21" t="s">
        <v>208</v>
      </c>
      <c r="D282" s="22" t="s">
        <v>213</v>
      </c>
      <c r="E282" s="23">
        <v>12900599.970000001</v>
      </c>
      <c r="F282" s="23">
        <v>11525994.32</v>
      </c>
      <c r="G282" s="6">
        <f t="shared" si="4"/>
        <v>89.344637821522966</v>
      </c>
    </row>
    <row r="283" spans="2:7" ht="24" x14ac:dyDescent="0.2">
      <c r="B283" s="16" t="s">
        <v>103</v>
      </c>
      <c r="C283" s="17" t="s">
        <v>339</v>
      </c>
      <c r="D283" s="18" t="s">
        <v>208</v>
      </c>
      <c r="E283" s="19">
        <v>4824890</v>
      </c>
      <c r="F283" s="19">
        <v>4585000</v>
      </c>
      <c r="G283" s="6">
        <f t="shared" si="4"/>
        <v>95.0280731788704</v>
      </c>
    </row>
    <row r="284" spans="2:7" ht="24" x14ac:dyDescent="0.2">
      <c r="B284" s="20" t="s">
        <v>4</v>
      </c>
      <c r="C284" s="21" t="s">
        <v>208</v>
      </c>
      <c r="D284" s="22" t="s">
        <v>213</v>
      </c>
      <c r="E284" s="23">
        <v>4824890</v>
      </c>
      <c r="F284" s="23">
        <v>4585000</v>
      </c>
      <c r="G284" s="6">
        <f t="shared" si="4"/>
        <v>95.0280731788704</v>
      </c>
    </row>
    <row r="285" spans="2:7" ht="24" x14ac:dyDescent="0.2">
      <c r="B285" s="16" t="s">
        <v>104</v>
      </c>
      <c r="C285" s="17" t="s">
        <v>340</v>
      </c>
      <c r="D285" s="18" t="s">
        <v>208</v>
      </c>
      <c r="E285" s="19">
        <v>1700000</v>
      </c>
      <c r="F285" s="19">
        <v>1700000</v>
      </c>
      <c r="G285" s="6">
        <f t="shared" si="4"/>
        <v>100</v>
      </c>
    </row>
    <row r="286" spans="2:7" ht="24" x14ac:dyDescent="0.2">
      <c r="B286" s="20" t="s">
        <v>4</v>
      </c>
      <c r="C286" s="21" t="s">
        <v>208</v>
      </c>
      <c r="D286" s="22" t="s">
        <v>213</v>
      </c>
      <c r="E286" s="23">
        <v>1700000</v>
      </c>
      <c r="F286" s="23">
        <v>1700000</v>
      </c>
      <c r="G286" s="6">
        <f t="shared" si="4"/>
        <v>100</v>
      </c>
    </row>
    <row r="287" spans="2:7" ht="24" x14ac:dyDescent="0.2">
      <c r="B287" s="16" t="s">
        <v>14</v>
      </c>
      <c r="C287" s="17" t="s">
        <v>341</v>
      </c>
      <c r="D287" s="18" t="s">
        <v>208</v>
      </c>
      <c r="E287" s="19">
        <v>6650660</v>
      </c>
      <c r="F287" s="19">
        <v>5416550</v>
      </c>
      <c r="G287" s="6">
        <f t="shared" si="4"/>
        <v>81.443796555529829</v>
      </c>
    </row>
    <row r="288" spans="2:7" ht="24" x14ac:dyDescent="0.2">
      <c r="B288" s="20" t="s">
        <v>4</v>
      </c>
      <c r="C288" s="21" t="s">
        <v>208</v>
      </c>
      <c r="D288" s="22" t="s">
        <v>213</v>
      </c>
      <c r="E288" s="23">
        <v>6650660</v>
      </c>
      <c r="F288" s="23">
        <v>5416550</v>
      </c>
      <c r="G288" s="6">
        <f t="shared" si="4"/>
        <v>81.443796555529829</v>
      </c>
    </row>
    <row r="289" spans="2:7" ht="24" x14ac:dyDescent="0.2">
      <c r="B289" s="16" t="s">
        <v>105</v>
      </c>
      <c r="C289" s="17" t="s">
        <v>342</v>
      </c>
      <c r="D289" s="18" t="s">
        <v>208</v>
      </c>
      <c r="E289" s="19">
        <v>18492924</v>
      </c>
      <c r="F289" s="19">
        <v>18492924</v>
      </c>
      <c r="G289" s="6">
        <f t="shared" si="4"/>
        <v>100</v>
      </c>
    </row>
    <row r="290" spans="2:7" ht="24" x14ac:dyDescent="0.2">
      <c r="B290" s="20" t="s">
        <v>4</v>
      </c>
      <c r="C290" s="21" t="s">
        <v>208</v>
      </c>
      <c r="D290" s="22" t="s">
        <v>213</v>
      </c>
      <c r="E290" s="23">
        <v>18492924</v>
      </c>
      <c r="F290" s="23">
        <v>18492924</v>
      </c>
      <c r="G290" s="6">
        <f t="shared" si="4"/>
        <v>100</v>
      </c>
    </row>
    <row r="291" spans="2:7" ht="36" x14ac:dyDescent="0.2">
      <c r="B291" s="12" t="s">
        <v>106</v>
      </c>
      <c r="C291" s="13" t="s">
        <v>343</v>
      </c>
      <c r="D291" s="14" t="s">
        <v>208</v>
      </c>
      <c r="E291" s="15">
        <v>60000</v>
      </c>
      <c r="F291" s="15">
        <v>60000</v>
      </c>
      <c r="G291" s="6">
        <f t="shared" si="4"/>
        <v>100</v>
      </c>
    </row>
    <row r="292" spans="2:7" ht="24" x14ac:dyDescent="0.2">
      <c r="B292" s="12" t="s">
        <v>107</v>
      </c>
      <c r="C292" s="13" t="s">
        <v>344</v>
      </c>
      <c r="D292" s="14" t="s">
        <v>208</v>
      </c>
      <c r="E292" s="15">
        <v>60000</v>
      </c>
      <c r="F292" s="15">
        <v>60000</v>
      </c>
      <c r="G292" s="6">
        <f t="shared" si="4"/>
        <v>100</v>
      </c>
    </row>
    <row r="293" spans="2:7" ht="24" x14ac:dyDescent="0.2">
      <c r="B293" s="16" t="s">
        <v>193</v>
      </c>
      <c r="C293" s="17" t="s">
        <v>345</v>
      </c>
      <c r="D293" s="18" t="s">
        <v>208</v>
      </c>
      <c r="E293" s="19">
        <v>60000</v>
      </c>
      <c r="F293" s="19">
        <v>60000</v>
      </c>
      <c r="G293" s="6">
        <f t="shared" si="4"/>
        <v>100</v>
      </c>
    </row>
    <row r="294" spans="2:7" ht="24" x14ac:dyDescent="0.2">
      <c r="B294" s="20" t="s">
        <v>28</v>
      </c>
      <c r="C294" s="21" t="s">
        <v>208</v>
      </c>
      <c r="D294" s="22" t="s">
        <v>244</v>
      </c>
      <c r="E294" s="23">
        <v>60000</v>
      </c>
      <c r="F294" s="23">
        <v>60000</v>
      </c>
      <c r="G294" s="6">
        <f t="shared" si="4"/>
        <v>100</v>
      </c>
    </row>
    <row r="295" spans="2:7" ht="36" x14ac:dyDescent="0.2">
      <c r="B295" s="12" t="s">
        <v>108</v>
      </c>
      <c r="C295" s="13" t="s">
        <v>346</v>
      </c>
      <c r="D295" s="14" t="s">
        <v>208</v>
      </c>
      <c r="E295" s="15">
        <v>713889</v>
      </c>
      <c r="F295" s="15">
        <v>713889</v>
      </c>
      <c r="G295" s="6">
        <f t="shared" si="4"/>
        <v>100</v>
      </c>
    </row>
    <row r="296" spans="2:7" ht="36" x14ac:dyDescent="0.2">
      <c r="B296" s="12" t="s">
        <v>109</v>
      </c>
      <c r="C296" s="13" t="s">
        <v>347</v>
      </c>
      <c r="D296" s="14" t="s">
        <v>208</v>
      </c>
      <c r="E296" s="15">
        <v>713889</v>
      </c>
      <c r="F296" s="15">
        <v>713889</v>
      </c>
      <c r="G296" s="6">
        <f t="shared" si="4"/>
        <v>100</v>
      </c>
    </row>
    <row r="297" spans="2:7" ht="36" x14ac:dyDescent="0.2">
      <c r="B297" s="12" t="s">
        <v>110</v>
      </c>
      <c r="C297" s="13" t="s">
        <v>348</v>
      </c>
      <c r="D297" s="14" t="s">
        <v>208</v>
      </c>
      <c r="E297" s="15">
        <v>713889</v>
      </c>
      <c r="F297" s="15">
        <v>713889</v>
      </c>
      <c r="G297" s="6">
        <f t="shared" si="4"/>
        <v>100</v>
      </c>
    </row>
    <row r="298" spans="2:7" ht="36" x14ac:dyDescent="0.2">
      <c r="B298" s="16" t="s">
        <v>110</v>
      </c>
      <c r="C298" s="17" t="s">
        <v>349</v>
      </c>
      <c r="D298" s="18" t="s">
        <v>208</v>
      </c>
      <c r="E298" s="19">
        <v>399000</v>
      </c>
      <c r="F298" s="19">
        <v>399000</v>
      </c>
      <c r="G298" s="6">
        <f t="shared" si="4"/>
        <v>100</v>
      </c>
    </row>
    <row r="299" spans="2:7" ht="24" x14ac:dyDescent="0.2">
      <c r="B299" s="20" t="s">
        <v>4</v>
      </c>
      <c r="C299" s="21" t="s">
        <v>208</v>
      </c>
      <c r="D299" s="22" t="s">
        <v>213</v>
      </c>
      <c r="E299" s="23">
        <v>399000</v>
      </c>
      <c r="F299" s="23">
        <v>399000</v>
      </c>
      <c r="G299" s="6">
        <f t="shared" si="4"/>
        <v>100</v>
      </c>
    </row>
    <row r="300" spans="2:7" ht="36" x14ac:dyDescent="0.2">
      <c r="B300" s="16" t="s">
        <v>442</v>
      </c>
      <c r="C300" s="17" t="s">
        <v>472</v>
      </c>
      <c r="D300" s="18" t="s">
        <v>208</v>
      </c>
      <c r="E300" s="19">
        <v>314889</v>
      </c>
      <c r="F300" s="19">
        <v>314889</v>
      </c>
      <c r="G300" s="6">
        <f t="shared" si="4"/>
        <v>100</v>
      </c>
    </row>
    <row r="301" spans="2:7" ht="24" x14ac:dyDescent="0.2">
      <c r="B301" s="20" t="s">
        <v>4</v>
      </c>
      <c r="C301" s="21" t="s">
        <v>208</v>
      </c>
      <c r="D301" s="22" t="s">
        <v>213</v>
      </c>
      <c r="E301" s="23">
        <v>314889</v>
      </c>
      <c r="F301" s="23">
        <v>314889</v>
      </c>
      <c r="G301" s="6">
        <f t="shared" si="4"/>
        <v>100</v>
      </c>
    </row>
    <row r="302" spans="2:7" ht="36" x14ac:dyDescent="0.2">
      <c r="B302" s="12" t="s">
        <v>162</v>
      </c>
      <c r="C302" s="13" t="s">
        <v>350</v>
      </c>
      <c r="D302" s="14" t="s">
        <v>208</v>
      </c>
      <c r="E302" s="15">
        <v>30000</v>
      </c>
      <c r="F302" s="15">
        <v>29950.02</v>
      </c>
      <c r="G302" s="6">
        <f t="shared" si="4"/>
        <v>99.833400000000012</v>
      </c>
    </row>
    <row r="303" spans="2:7" ht="36" x14ac:dyDescent="0.2">
      <c r="B303" s="12" t="s">
        <v>111</v>
      </c>
      <c r="C303" s="13" t="s">
        <v>351</v>
      </c>
      <c r="D303" s="14" t="s">
        <v>208</v>
      </c>
      <c r="E303" s="15">
        <v>30000</v>
      </c>
      <c r="F303" s="15">
        <v>29950.02</v>
      </c>
      <c r="G303" s="6">
        <f t="shared" si="4"/>
        <v>99.833400000000012</v>
      </c>
    </row>
    <row r="304" spans="2:7" ht="36" x14ac:dyDescent="0.2">
      <c r="B304" s="12" t="s">
        <v>163</v>
      </c>
      <c r="C304" s="13" t="s">
        <v>352</v>
      </c>
      <c r="D304" s="14" t="s">
        <v>208</v>
      </c>
      <c r="E304" s="15">
        <v>30000</v>
      </c>
      <c r="F304" s="15">
        <v>29950.02</v>
      </c>
      <c r="G304" s="6">
        <f t="shared" si="4"/>
        <v>99.833400000000012</v>
      </c>
    </row>
    <row r="305" spans="2:7" ht="24" x14ac:dyDescent="0.2">
      <c r="B305" s="16" t="s">
        <v>112</v>
      </c>
      <c r="C305" s="17" t="s">
        <v>353</v>
      </c>
      <c r="D305" s="18" t="s">
        <v>208</v>
      </c>
      <c r="E305" s="19">
        <v>30000</v>
      </c>
      <c r="F305" s="19">
        <v>29950.02</v>
      </c>
      <c r="G305" s="6">
        <f t="shared" si="4"/>
        <v>99.833400000000012</v>
      </c>
    </row>
    <row r="306" spans="2:7" ht="24" x14ac:dyDescent="0.2">
      <c r="B306" s="20" t="s">
        <v>28</v>
      </c>
      <c r="C306" s="21" t="s">
        <v>208</v>
      </c>
      <c r="D306" s="22" t="s">
        <v>244</v>
      </c>
      <c r="E306" s="23">
        <v>30000</v>
      </c>
      <c r="F306" s="23">
        <v>29950.02</v>
      </c>
      <c r="G306" s="6">
        <f t="shared" si="4"/>
        <v>99.833400000000012</v>
      </c>
    </row>
    <row r="307" spans="2:7" ht="24" x14ac:dyDescent="0.2">
      <c r="B307" s="12" t="s">
        <v>164</v>
      </c>
      <c r="C307" s="13" t="s">
        <v>354</v>
      </c>
      <c r="D307" s="14" t="s">
        <v>208</v>
      </c>
      <c r="E307" s="15">
        <v>100000</v>
      </c>
      <c r="F307" s="15">
        <v>100000</v>
      </c>
      <c r="G307" s="6">
        <f t="shared" si="4"/>
        <v>100</v>
      </c>
    </row>
    <row r="308" spans="2:7" ht="24" x14ac:dyDescent="0.2">
      <c r="B308" s="12" t="s">
        <v>165</v>
      </c>
      <c r="C308" s="13" t="s">
        <v>355</v>
      </c>
      <c r="D308" s="14" t="s">
        <v>208</v>
      </c>
      <c r="E308" s="15">
        <v>100000</v>
      </c>
      <c r="F308" s="15">
        <v>100000</v>
      </c>
      <c r="G308" s="6">
        <f t="shared" si="4"/>
        <v>100</v>
      </c>
    </row>
    <row r="309" spans="2:7" ht="48" x14ac:dyDescent="0.2">
      <c r="B309" s="12" t="s">
        <v>113</v>
      </c>
      <c r="C309" s="13" t="s">
        <v>356</v>
      </c>
      <c r="D309" s="14" t="s">
        <v>208</v>
      </c>
      <c r="E309" s="15">
        <v>100000</v>
      </c>
      <c r="F309" s="15">
        <v>100000</v>
      </c>
      <c r="G309" s="6">
        <f t="shared" si="4"/>
        <v>100</v>
      </c>
    </row>
    <row r="310" spans="2:7" ht="24" x14ac:dyDescent="0.2">
      <c r="B310" s="16" t="s">
        <v>114</v>
      </c>
      <c r="C310" s="17" t="s">
        <v>357</v>
      </c>
      <c r="D310" s="18" t="s">
        <v>208</v>
      </c>
      <c r="E310" s="19">
        <v>100000</v>
      </c>
      <c r="F310" s="19">
        <v>100000</v>
      </c>
      <c r="G310" s="6">
        <f t="shared" si="4"/>
        <v>100</v>
      </c>
    </row>
    <row r="311" spans="2:7" ht="24" x14ac:dyDescent="0.2">
      <c r="B311" s="20" t="s">
        <v>4</v>
      </c>
      <c r="C311" s="21" t="s">
        <v>208</v>
      </c>
      <c r="D311" s="22" t="s">
        <v>213</v>
      </c>
      <c r="E311" s="23">
        <v>100000</v>
      </c>
      <c r="F311" s="23">
        <v>100000</v>
      </c>
      <c r="G311" s="6">
        <f t="shared" si="4"/>
        <v>100</v>
      </c>
    </row>
    <row r="312" spans="2:7" ht="36" x14ac:dyDescent="0.2">
      <c r="B312" s="12" t="s">
        <v>115</v>
      </c>
      <c r="C312" s="13" t="s">
        <v>358</v>
      </c>
      <c r="D312" s="14" t="s">
        <v>208</v>
      </c>
      <c r="E312" s="15">
        <v>600000</v>
      </c>
      <c r="F312" s="15">
        <v>600000</v>
      </c>
      <c r="G312" s="6">
        <f t="shared" si="4"/>
        <v>100</v>
      </c>
    </row>
    <row r="313" spans="2:7" ht="24" x14ac:dyDescent="0.2">
      <c r="B313" s="12" t="s">
        <v>116</v>
      </c>
      <c r="C313" s="13" t="s">
        <v>359</v>
      </c>
      <c r="D313" s="14" t="s">
        <v>208</v>
      </c>
      <c r="E313" s="15">
        <v>600000</v>
      </c>
      <c r="F313" s="15">
        <v>600000</v>
      </c>
      <c r="G313" s="6">
        <f t="shared" si="4"/>
        <v>100</v>
      </c>
    </row>
    <row r="314" spans="2:7" x14ac:dyDescent="0.2">
      <c r="B314" s="12" t="s">
        <v>117</v>
      </c>
      <c r="C314" s="13" t="s">
        <v>360</v>
      </c>
      <c r="D314" s="14" t="s">
        <v>208</v>
      </c>
      <c r="E314" s="15">
        <v>600000</v>
      </c>
      <c r="F314" s="15">
        <v>600000</v>
      </c>
      <c r="G314" s="6">
        <f t="shared" si="4"/>
        <v>100</v>
      </c>
    </row>
    <row r="315" spans="2:7" ht="24" x14ac:dyDescent="0.2">
      <c r="B315" s="16" t="s">
        <v>118</v>
      </c>
      <c r="C315" s="17" t="s">
        <v>361</v>
      </c>
      <c r="D315" s="18" t="s">
        <v>208</v>
      </c>
      <c r="E315" s="19">
        <v>350000</v>
      </c>
      <c r="F315" s="19">
        <v>350000</v>
      </c>
      <c r="G315" s="6">
        <f t="shared" si="4"/>
        <v>100</v>
      </c>
    </row>
    <row r="316" spans="2:7" ht="24" x14ac:dyDescent="0.2">
      <c r="B316" s="20" t="s">
        <v>4</v>
      </c>
      <c r="C316" s="21" t="s">
        <v>208</v>
      </c>
      <c r="D316" s="22" t="s">
        <v>213</v>
      </c>
      <c r="E316" s="23">
        <v>350000</v>
      </c>
      <c r="F316" s="23">
        <v>350000</v>
      </c>
      <c r="G316" s="6">
        <f t="shared" si="4"/>
        <v>100</v>
      </c>
    </row>
    <row r="317" spans="2:7" x14ac:dyDescent="0.2">
      <c r="B317" s="16" t="s">
        <v>119</v>
      </c>
      <c r="C317" s="17" t="s">
        <v>362</v>
      </c>
      <c r="D317" s="18" t="s">
        <v>208</v>
      </c>
      <c r="E317" s="19">
        <v>250000</v>
      </c>
      <c r="F317" s="19">
        <v>250000</v>
      </c>
      <c r="G317" s="6">
        <f t="shared" si="4"/>
        <v>100</v>
      </c>
    </row>
    <row r="318" spans="2:7" ht="24" x14ac:dyDescent="0.2">
      <c r="B318" s="20" t="s">
        <v>28</v>
      </c>
      <c r="C318" s="21" t="s">
        <v>208</v>
      </c>
      <c r="D318" s="22" t="s">
        <v>244</v>
      </c>
      <c r="E318" s="23">
        <v>250000</v>
      </c>
      <c r="F318" s="23">
        <v>250000</v>
      </c>
      <c r="G318" s="6">
        <f t="shared" si="4"/>
        <v>100</v>
      </c>
    </row>
    <row r="319" spans="2:7" ht="24" x14ac:dyDescent="0.2">
      <c r="B319" s="12" t="s">
        <v>120</v>
      </c>
      <c r="C319" s="13" t="s">
        <v>363</v>
      </c>
      <c r="D319" s="14" t="s">
        <v>208</v>
      </c>
      <c r="E319" s="15">
        <v>566633</v>
      </c>
      <c r="F319" s="15">
        <v>522609.9</v>
      </c>
      <c r="G319" s="6">
        <f t="shared" si="4"/>
        <v>92.230756062566073</v>
      </c>
    </row>
    <row r="320" spans="2:7" ht="24" x14ac:dyDescent="0.2">
      <c r="B320" s="12" t="s">
        <v>121</v>
      </c>
      <c r="C320" s="13" t="s">
        <v>364</v>
      </c>
      <c r="D320" s="14" t="s">
        <v>208</v>
      </c>
      <c r="E320" s="15">
        <v>400000</v>
      </c>
      <c r="F320" s="15">
        <v>399140</v>
      </c>
      <c r="G320" s="6">
        <f t="shared" si="4"/>
        <v>99.784999999999997</v>
      </c>
    </row>
    <row r="321" spans="2:7" ht="24" x14ac:dyDescent="0.2">
      <c r="B321" s="12" t="s">
        <v>122</v>
      </c>
      <c r="C321" s="13" t="s">
        <v>365</v>
      </c>
      <c r="D321" s="14" t="s">
        <v>208</v>
      </c>
      <c r="E321" s="15">
        <v>300000</v>
      </c>
      <c r="F321" s="15">
        <v>300000</v>
      </c>
      <c r="G321" s="6">
        <f t="shared" si="4"/>
        <v>100</v>
      </c>
    </row>
    <row r="322" spans="2:7" ht="72" x14ac:dyDescent="0.2">
      <c r="B322" s="16" t="s">
        <v>166</v>
      </c>
      <c r="C322" s="17" t="s">
        <v>366</v>
      </c>
      <c r="D322" s="18" t="s">
        <v>208</v>
      </c>
      <c r="E322" s="19">
        <v>300000</v>
      </c>
      <c r="F322" s="19">
        <v>300000</v>
      </c>
      <c r="G322" s="6">
        <f t="shared" si="4"/>
        <v>100</v>
      </c>
    </row>
    <row r="323" spans="2:7" x14ac:dyDescent="0.2">
      <c r="B323" s="20" t="s">
        <v>22</v>
      </c>
      <c r="C323" s="21" t="s">
        <v>208</v>
      </c>
      <c r="D323" s="22" t="s">
        <v>236</v>
      </c>
      <c r="E323" s="23">
        <v>300000</v>
      </c>
      <c r="F323" s="23">
        <v>300000</v>
      </c>
      <c r="G323" s="6">
        <f t="shared" si="4"/>
        <v>100</v>
      </c>
    </row>
    <row r="324" spans="2:7" ht="24" x14ac:dyDescent="0.2">
      <c r="B324" s="12" t="s">
        <v>123</v>
      </c>
      <c r="C324" s="13" t="s">
        <v>367</v>
      </c>
      <c r="D324" s="14" t="s">
        <v>208</v>
      </c>
      <c r="E324" s="15">
        <v>100000</v>
      </c>
      <c r="F324" s="15">
        <v>99140</v>
      </c>
      <c r="G324" s="6">
        <f t="shared" si="4"/>
        <v>99.14</v>
      </c>
    </row>
    <row r="325" spans="2:7" ht="24" x14ac:dyDescent="0.2">
      <c r="B325" s="16" t="s">
        <v>124</v>
      </c>
      <c r="C325" s="17" t="s">
        <v>368</v>
      </c>
      <c r="D325" s="18" t="s">
        <v>208</v>
      </c>
      <c r="E325" s="19">
        <v>100000</v>
      </c>
      <c r="F325" s="19">
        <v>99140</v>
      </c>
      <c r="G325" s="6">
        <f t="shared" si="4"/>
        <v>99.14</v>
      </c>
    </row>
    <row r="326" spans="2:7" ht="24" x14ac:dyDescent="0.2">
      <c r="B326" s="20" t="s">
        <v>28</v>
      </c>
      <c r="C326" s="21" t="s">
        <v>208</v>
      </c>
      <c r="D326" s="22" t="s">
        <v>244</v>
      </c>
      <c r="E326" s="23">
        <v>75000</v>
      </c>
      <c r="F326" s="23">
        <v>74140</v>
      </c>
      <c r="G326" s="6">
        <f t="shared" ref="G326:G389" si="5">F326/E326*100</f>
        <v>98.853333333333339</v>
      </c>
    </row>
    <row r="327" spans="2:7" ht="24" x14ac:dyDescent="0.2">
      <c r="B327" s="20" t="s">
        <v>4</v>
      </c>
      <c r="C327" s="21" t="s">
        <v>208</v>
      </c>
      <c r="D327" s="22" t="s">
        <v>213</v>
      </c>
      <c r="E327" s="23">
        <v>25000</v>
      </c>
      <c r="F327" s="23">
        <v>25000</v>
      </c>
      <c r="G327" s="6">
        <f t="shared" si="5"/>
        <v>100</v>
      </c>
    </row>
    <row r="328" spans="2:7" ht="24" x14ac:dyDescent="0.2">
      <c r="B328" s="12" t="s">
        <v>125</v>
      </c>
      <c r="C328" s="13" t="s">
        <v>369</v>
      </c>
      <c r="D328" s="14" t="s">
        <v>208</v>
      </c>
      <c r="E328" s="15">
        <v>166633</v>
      </c>
      <c r="F328" s="15">
        <v>123469.9</v>
      </c>
      <c r="G328" s="6">
        <f t="shared" si="5"/>
        <v>74.096907575330221</v>
      </c>
    </row>
    <row r="329" spans="2:7" ht="24" x14ac:dyDescent="0.2">
      <c r="B329" s="12" t="s">
        <v>126</v>
      </c>
      <c r="C329" s="13" t="s">
        <v>370</v>
      </c>
      <c r="D329" s="14" t="s">
        <v>208</v>
      </c>
      <c r="E329" s="15">
        <v>166633</v>
      </c>
      <c r="F329" s="15">
        <v>123469.9</v>
      </c>
      <c r="G329" s="6">
        <f t="shared" si="5"/>
        <v>74.096907575330221</v>
      </c>
    </row>
    <row r="330" spans="2:7" ht="36" x14ac:dyDescent="0.2">
      <c r="B330" s="16" t="s">
        <v>127</v>
      </c>
      <c r="C330" s="17" t="s">
        <v>371</v>
      </c>
      <c r="D330" s="18" t="s">
        <v>208</v>
      </c>
      <c r="E330" s="19">
        <v>166633</v>
      </c>
      <c r="F330" s="19">
        <v>123469.9</v>
      </c>
      <c r="G330" s="6">
        <f t="shared" si="5"/>
        <v>74.096907575330221</v>
      </c>
    </row>
    <row r="331" spans="2:7" ht="24" x14ac:dyDescent="0.2">
      <c r="B331" s="20" t="s">
        <v>28</v>
      </c>
      <c r="C331" s="21" t="s">
        <v>208</v>
      </c>
      <c r="D331" s="22" t="s">
        <v>244</v>
      </c>
      <c r="E331" s="23">
        <v>166633</v>
      </c>
      <c r="F331" s="23">
        <v>123469.9</v>
      </c>
      <c r="G331" s="6">
        <f t="shared" si="5"/>
        <v>74.096907575330221</v>
      </c>
    </row>
    <row r="332" spans="2:7" ht="36" x14ac:dyDescent="0.2">
      <c r="B332" s="12" t="s">
        <v>194</v>
      </c>
      <c r="C332" s="13" t="s">
        <v>372</v>
      </c>
      <c r="D332" s="14" t="s">
        <v>208</v>
      </c>
      <c r="E332" s="15">
        <v>20956472.699999999</v>
      </c>
      <c r="F332" s="15">
        <v>20312514.489999998</v>
      </c>
      <c r="G332" s="6">
        <f t="shared" si="5"/>
        <v>96.927163176654247</v>
      </c>
    </row>
    <row r="333" spans="2:7" ht="24" x14ac:dyDescent="0.2">
      <c r="B333" s="12" t="s">
        <v>195</v>
      </c>
      <c r="C333" s="13" t="s">
        <v>373</v>
      </c>
      <c r="D333" s="14" t="s">
        <v>208</v>
      </c>
      <c r="E333" s="15">
        <v>20956472.699999999</v>
      </c>
      <c r="F333" s="15">
        <v>20312514.489999998</v>
      </c>
      <c r="G333" s="6">
        <f t="shared" si="5"/>
        <v>96.927163176654247</v>
      </c>
    </row>
    <row r="334" spans="2:7" x14ac:dyDescent="0.2">
      <c r="B334" s="12" t="s">
        <v>196</v>
      </c>
      <c r="C334" s="13" t="s">
        <v>374</v>
      </c>
      <c r="D334" s="14" t="s">
        <v>208</v>
      </c>
      <c r="E334" s="15">
        <v>534566.9</v>
      </c>
      <c r="F334" s="15">
        <v>534566.9</v>
      </c>
      <c r="G334" s="6">
        <f t="shared" si="5"/>
        <v>100</v>
      </c>
    </row>
    <row r="335" spans="2:7" ht="24" x14ac:dyDescent="0.2">
      <c r="B335" s="16" t="s">
        <v>443</v>
      </c>
      <c r="C335" s="17" t="s">
        <v>473</v>
      </c>
      <c r="D335" s="18" t="s">
        <v>208</v>
      </c>
      <c r="E335" s="19">
        <v>534566.9</v>
      </c>
      <c r="F335" s="19">
        <v>534566.9</v>
      </c>
      <c r="G335" s="6">
        <f t="shared" si="5"/>
        <v>100</v>
      </c>
    </row>
    <row r="336" spans="2:7" ht="24" x14ac:dyDescent="0.2">
      <c r="B336" s="20" t="s">
        <v>28</v>
      </c>
      <c r="C336" s="21" t="s">
        <v>208</v>
      </c>
      <c r="D336" s="22" t="s">
        <v>244</v>
      </c>
      <c r="E336" s="23">
        <v>534566.9</v>
      </c>
      <c r="F336" s="23">
        <v>534566.9</v>
      </c>
      <c r="G336" s="6">
        <f t="shared" si="5"/>
        <v>100</v>
      </c>
    </row>
    <row r="337" spans="2:7" x14ac:dyDescent="0.2">
      <c r="B337" s="12" t="s">
        <v>197</v>
      </c>
      <c r="C337" s="13" t="s">
        <v>375</v>
      </c>
      <c r="D337" s="14" t="s">
        <v>208</v>
      </c>
      <c r="E337" s="15">
        <v>11537202</v>
      </c>
      <c r="F337" s="15">
        <v>10893243.789999999</v>
      </c>
      <c r="G337" s="6">
        <f t="shared" si="5"/>
        <v>94.418419561345985</v>
      </c>
    </row>
    <row r="338" spans="2:7" ht="24" x14ac:dyDescent="0.2">
      <c r="B338" s="16" t="s">
        <v>198</v>
      </c>
      <c r="C338" s="17" t="s">
        <v>376</v>
      </c>
      <c r="D338" s="18" t="s">
        <v>208</v>
      </c>
      <c r="E338" s="19">
        <v>0</v>
      </c>
      <c r="F338" s="19">
        <v>0</v>
      </c>
      <c r="G338" s="6" t="e">
        <f t="shared" si="5"/>
        <v>#DIV/0!</v>
      </c>
    </row>
    <row r="339" spans="2:7" ht="24" x14ac:dyDescent="0.2">
      <c r="B339" s="20" t="s">
        <v>28</v>
      </c>
      <c r="C339" s="21" t="s">
        <v>208</v>
      </c>
      <c r="D339" s="22" t="s">
        <v>244</v>
      </c>
      <c r="E339" s="23">
        <v>0</v>
      </c>
      <c r="F339" s="23">
        <v>0</v>
      </c>
      <c r="G339" s="6" t="e">
        <f t="shared" si="5"/>
        <v>#DIV/0!</v>
      </c>
    </row>
    <row r="340" spans="2:7" ht="36" x14ac:dyDescent="0.2">
      <c r="B340" s="16" t="s">
        <v>199</v>
      </c>
      <c r="C340" s="17" t="s">
        <v>377</v>
      </c>
      <c r="D340" s="18" t="s">
        <v>208</v>
      </c>
      <c r="E340" s="19">
        <v>11537202</v>
      </c>
      <c r="F340" s="19">
        <v>10893243.789999999</v>
      </c>
      <c r="G340" s="6">
        <f t="shared" si="5"/>
        <v>94.418419561345985</v>
      </c>
    </row>
    <row r="341" spans="2:7" ht="24" x14ac:dyDescent="0.2">
      <c r="B341" s="20" t="s">
        <v>28</v>
      </c>
      <c r="C341" s="21" t="s">
        <v>208</v>
      </c>
      <c r="D341" s="22" t="s">
        <v>244</v>
      </c>
      <c r="E341" s="23">
        <v>11537202</v>
      </c>
      <c r="F341" s="23">
        <v>10893243.789999999</v>
      </c>
      <c r="G341" s="6">
        <f t="shared" si="5"/>
        <v>94.418419561345985</v>
      </c>
    </row>
    <row r="342" spans="2:7" ht="24" x14ac:dyDescent="0.2">
      <c r="B342" s="12" t="s">
        <v>167</v>
      </c>
      <c r="C342" s="13" t="s">
        <v>168</v>
      </c>
      <c r="D342" s="14" t="s">
        <v>208</v>
      </c>
      <c r="E342" s="15">
        <v>8884703.8000000007</v>
      </c>
      <c r="F342" s="15">
        <v>8884703.8000000007</v>
      </c>
      <c r="G342" s="6">
        <f t="shared" si="5"/>
        <v>100</v>
      </c>
    </row>
    <row r="343" spans="2:7" ht="24" x14ac:dyDescent="0.2">
      <c r="B343" s="16" t="s">
        <v>200</v>
      </c>
      <c r="C343" s="17" t="s">
        <v>201</v>
      </c>
      <c r="D343" s="18" t="s">
        <v>208</v>
      </c>
      <c r="E343" s="19">
        <v>8884703.8000000007</v>
      </c>
      <c r="F343" s="19">
        <v>8884703.8000000007</v>
      </c>
      <c r="G343" s="6">
        <f t="shared" si="5"/>
        <v>100</v>
      </c>
    </row>
    <row r="344" spans="2:7" ht="24" x14ac:dyDescent="0.2">
      <c r="B344" s="20" t="s">
        <v>28</v>
      </c>
      <c r="C344" s="21" t="s">
        <v>208</v>
      </c>
      <c r="D344" s="22" t="s">
        <v>244</v>
      </c>
      <c r="E344" s="23">
        <v>8884703.8000000007</v>
      </c>
      <c r="F344" s="23">
        <v>8884703.8000000007</v>
      </c>
      <c r="G344" s="6">
        <f t="shared" si="5"/>
        <v>100</v>
      </c>
    </row>
    <row r="345" spans="2:7" ht="24" x14ac:dyDescent="0.2">
      <c r="B345" s="12" t="s">
        <v>444</v>
      </c>
      <c r="C345" s="13" t="s">
        <v>474</v>
      </c>
      <c r="D345" s="14" t="s">
        <v>208</v>
      </c>
      <c r="E345" s="15">
        <v>1050960</v>
      </c>
      <c r="F345" s="15">
        <v>1050960</v>
      </c>
      <c r="G345" s="6">
        <f t="shared" si="5"/>
        <v>100</v>
      </c>
    </row>
    <row r="346" spans="2:7" ht="24" x14ac:dyDescent="0.2">
      <c r="B346" s="12" t="s">
        <v>444</v>
      </c>
      <c r="C346" s="13" t="s">
        <v>475</v>
      </c>
      <c r="D346" s="14" t="s">
        <v>208</v>
      </c>
      <c r="E346" s="15">
        <v>1050960</v>
      </c>
      <c r="F346" s="15">
        <v>1050960</v>
      </c>
      <c r="G346" s="6">
        <f t="shared" si="5"/>
        <v>100</v>
      </c>
    </row>
    <row r="347" spans="2:7" ht="48" x14ac:dyDescent="0.2">
      <c r="B347" s="12" t="s">
        <v>445</v>
      </c>
      <c r="C347" s="13" t="s">
        <v>476</v>
      </c>
      <c r="D347" s="14" t="s">
        <v>208</v>
      </c>
      <c r="E347" s="15">
        <v>1050960</v>
      </c>
      <c r="F347" s="15">
        <v>1050960</v>
      </c>
      <c r="G347" s="6">
        <f t="shared" si="5"/>
        <v>100</v>
      </c>
    </row>
    <row r="348" spans="2:7" ht="36" x14ac:dyDescent="0.2">
      <c r="B348" s="16" t="s">
        <v>446</v>
      </c>
      <c r="C348" s="17" t="s">
        <v>477</v>
      </c>
      <c r="D348" s="18" t="s">
        <v>208</v>
      </c>
      <c r="E348" s="19">
        <v>105096</v>
      </c>
      <c r="F348" s="19">
        <v>105096</v>
      </c>
      <c r="G348" s="6">
        <f t="shared" si="5"/>
        <v>100</v>
      </c>
    </row>
    <row r="349" spans="2:7" ht="24" x14ac:dyDescent="0.2">
      <c r="B349" s="20" t="s">
        <v>28</v>
      </c>
      <c r="C349" s="21" t="s">
        <v>208</v>
      </c>
      <c r="D349" s="22" t="s">
        <v>244</v>
      </c>
      <c r="E349" s="23">
        <v>105096</v>
      </c>
      <c r="F349" s="23">
        <v>105096</v>
      </c>
      <c r="G349" s="6">
        <f t="shared" si="5"/>
        <v>100</v>
      </c>
    </row>
    <row r="350" spans="2:7" ht="36" x14ac:dyDescent="0.2">
      <c r="B350" s="16" t="s">
        <v>446</v>
      </c>
      <c r="C350" s="17" t="s">
        <v>478</v>
      </c>
      <c r="D350" s="18" t="s">
        <v>208</v>
      </c>
      <c r="E350" s="19">
        <v>945864</v>
      </c>
      <c r="F350" s="19">
        <v>945864</v>
      </c>
      <c r="G350" s="6">
        <f t="shared" si="5"/>
        <v>100</v>
      </c>
    </row>
    <row r="351" spans="2:7" ht="24" x14ac:dyDescent="0.2">
      <c r="B351" s="20" t="s">
        <v>28</v>
      </c>
      <c r="C351" s="21" t="s">
        <v>208</v>
      </c>
      <c r="D351" s="22" t="s">
        <v>244</v>
      </c>
      <c r="E351" s="23">
        <v>945864</v>
      </c>
      <c r="F351" s="23">
        <v>945864</v>
      </c>
      <c r="G351" s="6">
        <f t="shared" si="5"/>
        <v>100</v>
      </c>
    </row>
    <row r="352" spans="2:7" x14ac:dyDescent="0.2">
      <c r="B352" s="12" t="s">
        <v>128</v>
      </c>
      <c r="C352" s="13" t="s">
        <v>378</v>
      </c>
      <c r="D352" s="14" t="s">
        <v>208</v>
      </c>
      <c r="E352" s="15">
        <v>102373447.67</v>
      </c>
      <c r="F352" s="15">
        <v>96149080.530000001</v>
      </c>
      <c r="G352" s="6">
        <f t="shared" si="5"/>
        <v>93.919939904667274</v>
      </c>
    </row>
    <row r="353" spans="2:7" ht="24" x14ac:dyDescent="0.2">
      <c r="B353" s="16" t="s">
        <v>202</v>
      </c>
      <c r="C353" s="17" t="s">
        <v>379</v>
      </c>
      <c r="D353" s="18" t="s">
        <v>208</v>
      </c>
      <c r="E353" s="19">
        <v>12489</v>
      </c>
      <c r="F353" s="19">
        <v>12489</v>
      </c>
      <c r="G353" s="6">
        <f t="shared" si="5"/>
        <v>100</v>
      </c>
    </row>
    <row r="354" spans="2:7" ht="60" x14ac:dyDescent="0.2">
      <c r="B354" s="20" t="s">
        <v>130</v>
      </c>
      <c r="C354" s="21" t="s">
        <v>208</v>
      </c>
      <c r="D354" s="22" t="s">
        <v>380</v>
      </c>
      <c r="E354" s="23">
        <v>12489</v>
      </c>
      <c r="F354" s="23">
        <v>12489</v>
      </c>
      <c r="G354" s="6">
        <f t="shared" si="5"/>
        <v>100</v>
      </c>
    </row>
    <row r="355" spans="2:7" x14ac:dyDescent="0.2">
      <c r="B355" s="16" t="s">
        <v>129</v>
      </c>
      <c r="C355" s="17" t="s">
        <v>381</v>
      </c>
      <c r="D355" s="18" t="s">
        <v>208</v>
      </c>
      <c r="E355" s="19">
        <v>25564</v>
      </c>
      <c r="F355" s="19">
        <v>25564</v>
      </c>
      <c r="G355" s="6">
        <f t="shared" si="5"/>
        <v>100</v>
      </c>
    </row>
    <row r="356" spans="2:7" ht="60" x14ac:dyDescent="0.2">
      <c r="B356" s="20" t="s">
        <v>130</v>
      </c>
      <c r="C356" s="21" t="s">
        <v>208</v>
      </c>
      <c r="D356" s="22" t="s">
        <v>380</v>
      </c>
      <c r="E356" s="23">
        <v>25564</v>
      </c>
      <c r="F356" s="23">
        <v>25564</v>
      </c>
      <c r="G356" s="6">
        <f t="shared" si="5"/>
        <v>100</v>
      </c>
    </row>
    <row r="357" spans="2:7" x14ac:dyDescent="0.2">
      <c r="B357" s="16" t="s">
        <v>131</v>
      </c>
      <c r="C357" s="17" t="s">
        <v>382</v>
      </c>
      <c r="D357" s="18" t="s">
        <v>208</v>
      </c>
      <c r="E357" s="19">
        <v>73133</v>
      </c>
      <c r="F357" s="19">
        <v>73133</v>
      </c>
      <c r="G357" s="6">
        <f t="shared" si="5"/>
        <v>100</v>
      </c>
    </row>
    <row r="358" spans="2:7" ht="60" x14ac:dyDescent="0.2">
      <c r="B358" s="20" t="s">
        <v>130</v>
      </c>
      <c r="C358" s="21" t="s">
        <v>208</v>
      </c>
      <c r="D358" s="22" t="s">
        <v>380</v>
      </c>
      <c r="E358" s="23">
        <v>73133</v>
      </c>
      <c r="F358" s="23">
        <v>73133</v>
      </c>
      <c r="G358" s="6">
        <f t="shared" si="5"/>
        <v>100</v>
      </c>
    </row>
    <row r="359" spans="2:7" ht="36" x14ac:dyDescent="0.2">
      <c r="B359" s="16" t="s">
        <v>132</v>
      </c>
      <c r="C359" s="17" t="s">
        <v>383</v>
      </c>
      <c r="D359" s="18" t="s">
        <v>208</v>
      </c>
      <c r="E359" s="19">
        <v>115326</v>
      </c>
      <c r="F359" s="19">
        <v>115326</v>
      </c>
      <c r="G359" s="6">
        <f t="shared" si="5"/>
        <v>100</v>
      </c>
    </row>
    <row r="360" spans="2:7" ht="24" x14ac:dyDescent="0.2">
      <c r="B360" s="20" t="s">
        <v>28</v>
      </c>
      <c r="C360" s="21" t="s">
        <v>208</v>
      </c>
      <c r="D360" s="22" t="s">
        <v>244</v>
      </c>
      <c r="E360" s="23">
        <v>115326</v>
      </c>
      <c r="F360" s="23">
        <v>115326</v>
      </c>
      <c r="G360" s="6">
        <f t="shared" si="5"/>
        <v>100</v>
      </c>
    </row>
    <row r="361" spans="2:7" ht="60" x14ac:dyDescent="0.2">
      <c r="B361" s="16" t="s">
        <v>447</v>
      </c>
      <c r="C361" s="17" t="s">
        <v>479</v>
      </c>
      <c r="D361" s="18" t="s">
        <v>208</v>
      </c>
      <c r="E361" s="19">
        <v>3984481</v>
      </c>
      <c r="F361" s="19">
        <v>2953668.89</v>
      </c>
      <c r="G361" s="6">
        <f t="shared" si="5"/>
        <v>74.129325500611003</v>
      </c>
    </row>
    <row r="362" spans="2:7" ht="24" x14ac:dyDescent="0.2">
      <c r="B362" s="20" t="s">
        <v>28</v>
      </c>
      <c r="C362" s="21" t="s">
        <v>208</v>
      </c>
      <c r="D362" s="22" t="s">
        <v>244</v>
      </c>
      <c r="E362" s="23">
        <v>3984481</v>
      </c>
      <c r="F362" s="23">
        <v>2953668.89</v>
      </c>
      <c r="G362" s="6">
        <f t="shared" si="5"/>
        <v>74.129325500611003</v>
      </c>
    </row>
    <row r="363" spans="2:7" x14ac:dyDescent="0.2">
      <c r="B363" s="16" t="s">
        <v>129</v>
      </c>
      <c r="C363" s="17" t="s">
        <v>384</v>
      </c>
      <c r="D363" s="18" t="s">
        <v>208</v>
      </c>
      <c r="E363" s="19">
        <v>154370</v>
      </c>
      <c r="F363" s="19">
        <v>154370</v>
      </c>
      <c r="G363" s="6">
        <f t="shared" si="5"/>
        <v>100</v>
      </c>
    </row>
    <row r="364" spans="2:7" ht="60" x14ac:dyDescent="0.2">
      <c r="B364" s="20" t="s">
        <v>130</v>
      </c>
      <c r="C364" s="21" t="s">
        <v>208</v>
      </c>
      <c r="D364" s="22" t="s">
        <v>380</v>
      </c>
      <c r="E364" s="23">
        <v>154370</v>
      </c>
      <c r="F364" s="23">
        <v>154370</v>
      </c>
      <c r="G364" s="6">
        <f t="shared" si="5"/>
        <v>100</v>
      </c>
    </row>
    <row r="365" spans="2:7" ht="36" x14ac:dyDescent="0.2">
      <c r="B365" s="16" t="s">
        <v>203</v>
      </c>
      <c r="C365" s="17" t="s">
        <v>385</v>
      </c>
      <c r="D365" s="18" t="s">
        <v>208</v>
      </c>
      <c r="E365" s="19">
        <v>499517</v>
      </c>
      <c r="F365" s="19">
        <v>499517</v>
      </c>
      <c r="G365" s="6">
        <f t="shared" si="5"/>
        <v>100</v>
      </c>
    </row>
    <row r="366" spans="2:7" ht="60" x14ac:dyDescent="0.2">
      <c r="B366" s="20" t="s">
        <v>130</v>
      </c>
      <c r="C366" s="21" t="s">
        <v>208</v>
      </c>
      <c r="D366" s="22" t="s">
        <v>380</v>
      </c>
      <c r="E366" s="23">
        <v>499517</v>
      </c>
      <c r="F366" s="23">
        <v>499517</v>
      </c>
      <c r="G366" s="6">
        <f t="shared" si="5"/>
        <v>100</v>
      </c>
    </row>
    <row r="367" spans="2:7" x14ac:dyDescent="0.2">
      <c r="B367" s="16" t="s">
        <v>131</v>
      </c>
      <c r="C367" s="17" t="s">
        <v>386</v>
      </c>
      <c r="D367" s="18" t="s">
        <v>208</v>
      </c>
      <c r="E367" s="19">
        <v>182889</v>
      </c>
      <c r="F367" s="19">
        <v>182889</v>
      </c>
      <c r="G367" s="6">
        <f t="shared" si="5"/>
        <v>100</v>
      </c>
    </row>
    <row r="368" spans="2:7" ht="60" x14ac:dyDescent="0.2">
      <c r="B368" s="20" t="s">
        <v>130</v>
      </c>
      <c r="C368" s="21" t="s">
        <v>208</v>
      </c>
      <c r="D368" s="22" t="s">
        <v>380</v>
      </c>
      <c r="E368" s="23">
        <v>182889</v>
      </c>
      <c r="F368" s="23">
        <v>182889</v>
      </c>
      <c r="G368" s="6">
        <f t="shared" si="5"/>
        <v>100</v>
      </c>
    </row>
    <row r="369" spans="2:7" ht="36" x14ac:dyDescent="0.2">
      <c r="B369" s="16" t="s">
        <v>132</v>
      </c>
      <c r="C369" s="17" t="s">
        <v>387</v>
      </c>
      <c r="D369" s="18" t="s">
        <v>208</v>
      </c>
      <c r="E369" s="19">
        <v>115326</v>
      </c>
      <c r="F369" s="19">
        <v>115326</v>
      </c>
      <c r="G369" s="6">
        <f t="shared" si="5"/>
        <v>100</v>
      </c>
    </row>
    <row r="370" spans="2:7" ht="24" x14ac:dyDescent="0.2">
      <c r="B370" s="20" t="s">
        <v>28</v>
      </c>
      <c r="C370" s="21" t="s">
        <v>208</v>
      </c>
      <c r="D370" s="22" t="s">
        <v>244</v>
      </c>
      <c r="E370" s="23">
        <v>115326</v>
      </c>
      <c r="F370" s="23">
        <v>115326</v>
      </c>
      <c r="G370" s="6">
        <f t="shared" si="5"/>
        <v>100</v>
      </c>
    </row>
    <row r="371" spans="2:7" ht="60" x14ac:dyDescent="0.2">
      <c r="B371" s="16" t="s">
        <v>133</v>
      </c>
      <c r="C371" s="17" t="s">
        <v>388</v>
      </c>
      <c r="D371" s="18" t="s">
        <v>208</v>
      </c>
      <c r="E371" s="19">
        <v>7801844</v>
      </c>
      <c r="F371" s="19">
        <v>7545804.7199999997</v>
      </c>
      <c r="G371" s="6">
        <f t="shared" si="5"/>
        <v>96.718220974426032</v>
      </c>
    </row>
    <row r="372" spans="2:7" ht="60" x14ac:dyDescent="0.2">
      <c r="B372" s="20" t="s">
        <v>130</v>
      </c>
      <c r="C372" s="21" t="s">
        <v>208</v>
      </c>
      <c r="D372" s="22" t="s">
        <v>380</v>
      </c>
      <c r="E372" s="23">
        <v>5829372.4000000004</v>
      </c>
      <c r="F372" s="23">
        <v>5627228.4699999997</v>
      </c>
      <c r="G372" s="6">
        <f t="shared" si="5"/>
        <v>96.532320872140531</v>
      </c>
    </row>
    <row r="373" spans="2:7" ht="24" x14ac:dyDescent="0.2">
      <c r="B373" s="20" t="s">
        <v>28</v>
      </c>
      <c r="C373" s="21" t="s">
        <v>208</v>
      </c>
      <c r="D373" s="22" t="s">
        <v>244</v>
      </c>
      <c r="E373" s="23">
        <v>809644</v>
      </c>
      <c r="F373" s="23">
        <v>755770.57</v>
      </c>
      <c r="G373" s="6">
        <f t="shared" si="5"/>
        <v>93.346034800480197</v>
      </c>
    </row>
    <row r="374" spans="2:7" ht="24" x14ac:dyDescent="0.2">
      <c r="B374" s="20" t="s">
        <v>4</v>
      </c>
      <c r="C374" s="21" t="s">
        <v>208</v>
      </c>
      <c r="D374" s="22" t="s">
        <v>213</v>
      </c>
      <c r="E374" s="23">
        <v>1126900</v>
      </c>
      <c r="F374" s="23">
        <v>1126900</v>
      </c>
      <c r="G374" s="6">
        <f t="shared" si="5"/>
        <v>100</v>
      </c>
    </row>
    <row r="375" spans="2:7" x14ac:dyDescent="0.2">
      <c r="B375" s="20" t="s">
        <v>22</v>
      </c>
      <c r="C375" s="21" t="s">
        <v>208</v>
      </c>
      <c r="D375" s="22" t="s">
        <v>236</v>
      </c>
      <c r="E375" s="23">
        <v>35927.599999999999</v>
      </c>
      <c r="F375" s="23">
        <v>35905.68</v>
      </c>
      <c r="G375" s="6">
        <f t="shared" si="5"/>
        <v>99.938988410024606</v>
      </c>
    </row>
    <row r="376" spans="2:7" ht="36" x14ac:dyDescent="0.2">
      <c r="B376" s="16" t="s">
        <v>134</v>
      </c>
      <c r="C376" s="17" t="s">
        <v>389</v>
      </c>
      <c r="D376" s="18" t="s">
        <v>208</v>
      </c>
      <c r="E376" s="19">
        <v>2585000</v>
      </c>
      <c r="F376" s="19">
        <v>2344244.16</v>
      </c>
      <c r="G376" s="6">
        <f t="shared" si="5"/>
        <v>90.686427852998079</v>
      </c>
    </row>
    <row r="377" spans="2:7" x14ac:dyDescent="0.2">
      <c r="B377" s="20" t="s">
        <v>6</v>
      </c>
      <c r="C377" s="21" t="s">
        <v>208</v>
      </c>
      <c r="D377" s="22" t="s">
        <v>230</v>
      </c>
      <c r="E377" s="23">
        <v>2585000</v>
      </c>
      <c r="F377" s="23">
        <v>2344244.16</v>
      </c>
      <c r="G377" s="6">
        <f t="shared" si="5"/>
        <v>90.686427852998079</v>
      </c>
    </row>
    <row r="378" spans="2:7" ht="60" x14ac:dyDescent="0.2">
      <c r="B378" s="16" t="s">
        <v>135</v>
      </c>
      <c r="C378" s="17" t="s">
        <v>390</v>
      </c>
      <c r="D378" s="18" t="s">
        <v>208</v>
      </c>
      <c r="E378" s="19">
        <v>3184149.99</v>
      </c>
      <c r="F378" s="19">
        <v>3128598.94</v>
      </c>
      <c r="G378" s="6">
        <f t="shared" si="5"/>
        <v>98.255388402730361</v>
      </c>
    </row>
    <row r="379" spans="2:7" x14ac:dyDescent="0.2">
      <c r="B379" s="20" t="s">
        <v>22</v>
      </c>
      <c r="C379" s="21" t="s">
        <v>208</v>
      </c>
      <c r="D379" s="22" t="s">
        <v>236</v>
      </c>
      <c r="E379" s="23">
        <v>3184149.99</v>
      </c>
      <c r="F379" s="23">
        <v>3128598.94</v>
      </c>
      <c r="G379" s="6">
        <f t="shared" si="5"/>
        <v>98.255388402730361</v>
      </c>
    </row>
    <row r="380" spans="2:7" ht="60" x14ac:dyDescent="0.2">
      <c r="B380" s="16" t="s">
        <v>136</v>
      </c>
      <c r="C380" s="17" t="s">
        <v>391</v>
      </c>
      <c r="D380" s="18" t="s">
        <v>208</v>
      </c>
      <c r="E380" s="19">
        <v>3304720</v>
      </c>
      <c r="F380" s="19">
        <v>3012001.25</v>
      </c>
      <c r="G380" s="6">
        <f t="shared" si="5"/>
        <v>91.142403895034988</v>
      </c>
    </row>
    <row r="381" spans="2:7" ht="60" x14ac:dyDescent="0.2">
      <c r="B381" s="20" t="s">
        <v>130</v>
      </c>
      <c r="C381" s="21" t="s">
        <v>208</v>
      </c>
      <c r="D381" s="22" t="s">
        <v>380</v>
      </c>
      <c r="E381" s="23">
        <v>3232220</v>
      </c>
      <c r="F381" s="23">
        <v>2980712.85</v>
      </c>
      <c r="G381" s="6">
        <f t="shared" si="5"/>
        <v>92.218749033172259</v>
      </c>
    </row>
    <row r="382" spans="2:7" ht="24" x14ac:dyDescent="0.2">
      <c r="B382" s="20" t="s">
        <v>28</v>
      </c>
      <c r="C382" s="21" t="s">
        <v>208</v>
      </c>
      <c r="D382" s="22" t="s">
        <v>244</v>
      </c>
      <c r="E382" s="23">
        <v>47000</v>
      </c>
      <c r="F382" s="23">
        <v>31288.400000000001</v>
      </c>
      <c r="G382" s="6">
        <f t="shared" si="5"/>
        <v>66.571063829787235</v>
      </c>
    </row>
    <row r="383" spans="2:7" x14ac:dyDescent="0.2">
      <c r="B383" s="20" t="s">
        <v>22</v>
      </c>
      <c r="C383" s="21" t="s">
        <v>208</v>
      </c>
      <c r="D383" s="22" t="s">
        <v>236</v>
      </c>
      <c r="E383" s="23">
        <v>25500</v>
      </c>
      <c r="F383" s="23">
        <v>0</v>
      </c>
      <c r="G383" s="6">
        <f t="shared" si="5"/>
        <v>0</v>
      </c>
    </row>
    <row r="384" spans="2:7" ht="60" x14ac:dyDescent="0.2">
      <c r="B384" s="16" t="s">
        <v>133</v>
      </c>
      <c r="C384" s="17" t="s">
        <v>392</v>
      </c>
      <c r="D384" s="18" t="s">
        <v>208</v>
      </c>
      <c r="E384" s="19">
        <v>3687100</v>
      </c>
      <c r="F384" s="19">
        <v>3687100</v>
      </c>
      <c r="G384" s="6">
        <f t="shared" si="5"/>
        <v>100</v>
      </c>
    </row>
    <row r="385" spans="2:7" ht="60" x14ac:dyDescent="0.2">
      <c r="B385" s="20" t="s">
        <v>130</v>
      </c>
      <c r="C385" s="21" t="s">
        <v>208</v>
      </c>
      <c r="D385" s="22" t="s">
        <v>380</v>
      </c>
      <c r="E385" s="23">
        <v>3201949</v>
      </c>
      <c r="F385" s="23">
        <v>3201949</v>
      </c>
      <c r="G385" s="6">
        <f t="shared" si="5"/>
        <v>100</v>
      </c>
    </row>
    <row r="386" spans="2:7" ht="24" x14ac:dyDescent="0.2">
      <c r="B386" s="20" t="s">
        <v>28</v>
      </c>
      <c r="C386" s="21" t="s">
        <v>208</v>
      </c>
      <c r="D386" s="22" t="s">
        <v>244</v>
      </c>
      <c r="E386" s="23">
        <v>485151</v>
      </c>
      <c r="F386" s="23">
        <v>485151</v>
      </c>
      <c r="G386" s="6">
        <f t="shared" si="5"/>
        <v>100</v>
      </c>
    </row>
    <row r="387" spans="2:7" ht="24" x14ac:dyDescent="0.2">
      <c r="B387" s="16" t="s">
        <v>137</v>
      </c>
      <c r="C387" s="17" t="s">
        <v>393</v>
      </c>
      <c r="D387" s="18" t="s">
        <v>208</v>
      </c>
      <c r="E387" s="19">
        <v>510000</v>
      </c>
      <c r="F387" s="19">
        <v>110000</v>
      </c>
      <c r="G387" s="6">
        <f t="shared" si="5"/>
        <v>21.568627450980394</v>
      </c>
    </row>
    <row r="388" spans="2:7" x14ac:dyDescent="0.2">
      <c r="B388" s="20" t="s">
        <v>6</v>
      </c>
      <c r="C388" s="21" t="s">
        <v>208</v>
      </c>
      <c r="D388" s="22" t="s">
        <v>230</v>
      </c>
      <c r="E388" s="23">
        <v>110000</v>
      </c>
      <c r="F388" s="23">
        <v>110000</v>
      </c>
      <c r="G388" s="6">
        <f t="shared" si="5"/>
        <v>100</v>
      </c>
    </row>
    <row r="389" spans="2:7" x14ac:dyDescent="0.2">
      <c r="B389" s="20" t="s">
        <v>22</v>
      </c>
      <c r="C389" s="21" t="s">
        <v>208</v>
      </c>
      <c r="D389" s="22" t="s">
        <v>236</v>
      </c>
      <c r="E389" s="23">
        <v>400000</v>
      </c>
      <c r="F389" s="23">
        <v>0</v>
      </c>
      <c r="G389" s="6">
        <f t="shared" si="5"/>
        <v>0</v>
      </c>
    </row>
    <row r="390" spans="2:7" x14ac:dyDescent="0.2">
      <c r="B390" s="16" t="s">
        <v>138</v>
      </c>
      <c r="C390" s="17" t="s">
        <v>394</v>
      </c>
      <c r="D390" s="18" t="s">
        <v>208</v>
      </c>
      <c r="E390" s="19">
        <v>2757241.71</v>
      </c>
      <c r="F390" s="19">
        <v>2607814.15</v>
      </c>
      <c r="G390" s="6">
        <f t="shared" ref="G390:G452" si="6">F390/E390*100</f>
        <v>94.580541870592839</v>
      </c>
    </row>
    <row r="391" spans="2:7" ht="60" x14ac:dyDescent="0.2">
      <c r="B391" s="20" t="s">
        <v>130</v>
      </c>
      <c r="C391" s="21" t="s">
        <v>208</v>
      </c>
      <c r="D391" s="22" t="s">
        <v>380</v>
      </c>
      <c r="E391" s="23">
        <v>2757241.71</v>
      </c>
      <c r="F391" s="23">
        <v>2607814.15</v>
      </c>
      <c r="G391" s="6">
        <f t="shared" si="6"/>
        <v>94.580541870592839</v>
      </c>
    </row>
    <row r="392" spans="2:7" ht="24" x14ac:dyDescent="0.2">
      <c r="B392" s="16" t="s">
        <v>139</v>
      </c>
      <c r="C392" s="17" t="s">
        <v>395</v>
      </c>
      <c r="D392" s="18" t="s">
        <v>208</v>
      </c>
      <c r="E392" s="19">
        <v>794320</v>
      </c>
      <c r="F392" s="19">
        <v>697080.67</v>
      </c>
      <c r="G392" s="6">
        <f t="shared" si="6"/>
        <v>87.758166733810057</v>
      </c>
    </row>
    <row r="393" spans="2:7" ht="60" x14ac:dyDescent="0.2">
      <c r="B393" s="20" t="s">
        <v>130</v>
      </c>
      <c r="C393" s="21" t="s">
        <v>208</v>
      </c>
      <c r="D393" s="22" t="s">
        <v>380</v>
      </c>
      <c r="E393" s="23">
        <v>700170</v>
      </c>
      <c r="F393" s="23">
        <v>644946.55000000005</v>
      </c>
      <c r="G393" s="6">
        <f t="shared" si="6"/>
        <v>92.112851164717142</v>
      </c>
    </row>
    <row r="394" spans="2:7" ht="24" x14ac:dyDescent="0.2">
      <c r="B394" s="20" t="s">
        <v>28</v>
      </c>
      <c r="C394" s="21" t="s">
        <v>208</v>
      </c>
      <c r="D394" s="22" t="s">
        <v>244</v>
      </c>
      <c r="E394" s="23">
        <v>93600</v>
      </c>
      <c r="F394" s="23">
        <v>52134.12</v>
      </c>
      <c r="G394" s="6">
        <f t="shared" si="6"/>
        <v>55.698846153846162</v>
      </c>
    </row>
    <row r="395" spans="2:7" x14ac:dyDescent="0.2">
      <c r="B395" s="20" t="s">
        <v>22</v>
      </c>
      <c r="C395" s="21" t="s">
        <v>208</v>
      </c>
      <c r="D395" s="22" t="s">
        <v>236</v>
      </c>
      <c r="E395" s="23">
        <v>550</v>
      </c>
      <c r="F395" s="23">
        <v>0</v>
      </c>
      <c r="G395" s="6">
        <f t="shared" si="6"/>
        <v>0</v>
      </c>
    </row>
    <row r="396" spans="2:7" x14ac:dyDescent="0.2">
      <c r="B396" s="16" t="s">
        <v>129</v>
      </c>
      <c r="C396" s="17" t="s">
        <v>396</v>
      </c>
      <c r="D396" s="18" t="s">
        <v>208</v>
      </c>
      <c r="E396" s="19">
        <v>897066</v>
      </c>
      <c r="F396" s="19">
        <v>848924.53</v>
      </c>
      <c r="G396" s="6">
        <f t="shared" si="6"/>
        <v>94.63345283401668</v>
      </c>
    </row>
    <row r="397" spans="2:7" ht="60" x14ac:dyDescent="0.2">
      <c r="B397" s="20" t="s">
        <v>130</v>
      </c>
      <c r="C397" s="21" t="s">
        <v>208</v>
      </c>
      <c r="D397" s="22" t="s">
        <v>380</v>
      </c>
      <c r="E397" s="23">
        <v>879066</v>
      </c>
      <c r="F397" s="23">
        <v>838719.63</v>
      </c>
      <c r="G397" s="6">
        <f t="shared" si="6"/>
        <v>95.41031390134529</v>
      </c>
    </row>
    <row r="398" spans="2:7" ht="24" x14ac:dyDescent="0.2">
      <c r="B398" s="20" t="s">
        <v>28</v>
      </c>
      <c r="C398" s="21" t="s">
        <v>208</v>
      </c>
      <c r="D398" s="22" t="s">
        <v>244</v>
      </c>
      <c r="E398" s="23">
        <v>17600</v>
      </c>
      <c r="F398" s="23">
        <v>10204.9</v>
      </c>
      <c r="G398" s="6">
        <f t="shared" si="6"/>
        <v>57.982386363636365</v>
      </c>
    </row>
    <row r="399" spans="2:7" x14ac:dyDescent="0.2">
      <c r="B399" s="20" t="s">
        <v>22</v>
      </c>
      <c r="C399" s="21" t="s">
        <v>208</v>
      </c>
      <c r="D399" s="22" t="s">
        <v>236</v>
      </c>
      <c r="E399" s="23">
        <v>400</v>
      </c>
      <c r="F399" s="23">
        <v>0</v>
      </c>
      <c r="G399" s="6">
        <f t="shared" si="6"/>
        <v>0</v>
      </c>
    </row>
    <row r="400" spans="2:7" ht="36" x14ac:dyDescent="0.2">
      <c r="B400" s="16" t="s">
        <v>132</v>
      </c>
      <c r="C400" s="17" t="s">
        <v>397</v>
      </c>
      <c r="D400" s="18" t="s">
        <v>208</v>
      </c>
      <c r="E400" s="19">
        <v>7660193.4800000004</v>
      </c>
      <c r="F400" s="19">
        <v>6308280.4100000001</v>
      </c>
      <c r="G400" s="6">
        <f t="shared" si="6"/>
        <v>82.351450083738612</v>
      </c>
    </row>
    <row r="401" spans="2:7" ht="24" x14ac:dyDescent="0.2">
      <c r="B401" s="20" t="s">
        <v>28</v>
      </c>
      <c r="C401" s="21" t="s">
        <v>208</v>
      </c>
      <c r="D401" s="22" t="s">
        <v>244</v>
      </c>
      <c r="E401" s="23">
        <v>6225858.4800000004</v>
      </c>
      <c r="F401" s="23">
        <v>5298199.03</v>
      </c>
      <c r="G401" s="6">
        <f t="shared" si="6"/>
        <v>85.099895010784124</v>
      </c>
    </row>
    <row r="402" spans="2:7" x14ac:dyDescent="0.2">
      <c r="B402" s="20" t="s">
        <v>20</v>
      </c>
      <c r="C402" s="21" t="s">
        <v>208</v>
      </c>
      <c r="D402" s="22" t="s">
        <v>234</v>
      </c>
      <c r="E402" s="23">
        <v>207000</v>
      </c>
      <c r="F402" s="23">
        <v>207000</v>
      </c>
      <c r="G402" s="6">
        <f t="shared" si="6"/>
        <v>100</v>
      </c>
    </row>
    <row r="403" spans="2:7" ht="24" x14ac:dyDescent="0.2">
      <c r="B403" s="20" t="s">
        <v>4</v>
      </c>
      <c r="C403" s="21" t="s">
        <v>208</v>
      </c>
      <c r="D403" s="22" t="s">
        <v>213</v>
      </c>
      <c r="E403" s="23">
        <v>900000</v>
      </c>
      <c r="F403" s="23">
        <v>595901.38</v>
      </c>
      <c r="G403" s="6">
        <f t="shared" si="6"/>
        <v>66.211264444444438</v>
      </c>
    </row>
    <row r="404" spans="2:7" x14ac:dyDescent="0.2">
      <c r="B404" s="20" t="s">
        <v>22</v>
      </c>
      <c r="C404" s="21" t="s">
        <v>208</v>
      </c>
      <c r="D404" s="22" t="s">
        <v>236</v>
      </c>
      <c r="E404" s="23">
        <v>327335</v>
      </c>
      <c r="F404" s="23">
        <v>207180</v>
      </c>
      <c r="G404" s="6">
        <f t="shared" si="6"/>
        <v>63.292956756839324</v>
      </c>
    </row>
    <row r="405" spans="2:7" x14ac:dyDescent="0.2">
      <c r="B405" s="16" t="s">
        <v>131</v>
      </c>
      <c r="C405" s="17" t="s">
        <v>398</v>
      </c>
      <c r="D405" s="18" t="s">
        <v>208</v>
      </c>
      <c r="E405" s="19">
        <v>29869463.489999998</v>
      </c>
      <c r="F405" s="19">
        <v>29069293.66</v>
      </c>
      <c r="G405" s="6">
        <f t="shared" si="6"/>
        <v>97.321110805127503</v>
      </c>
    </row>
    <row r="406" spans="2:7" ht="60" x14ac:dyDescent="0.2">
      <c r="B406" s="20" t="s">
        <v>130</v>
      </c>
      <c r="C406" s="21" t="s">
        <v>208</v>
      </c>
      <c r="D406" s="22" t="s">
        <v>380</v>
      </c>
      <c r="E406" s="23">
        <v>26793157.16</v>
      </c>
      <c r="F406" s="23">
        <v>26294236.32</v>
      </c>
      <c r="G406" s="6">
        <f t="shared" si="6"/>
        <v>98.137879619708087</v>
      </c>
    </row>
    <row r="407" spans="2:7" ht="24" x14ac:dyDescent="0.2">
      <c r="B407" s="20" t="s">
        <v>28</v>
      </c>
      <c r="C407" s="21" t="s">
        <v>208</v>
      </c>
      <c r="D407" s="22" t="s">
        <v>244</v>
      </c>
      <c r="E407" s="23">
        <v>2473317.79</v>
      </c>
      <c r="F407" s="23">
        <v>2222417.66</v>
      </c>
      <c r="G407" s="6">
        <f t="shared" si="6"/>
        <v>89.855726141847711</v>
      </c>
    </row>
    <row r="408" spans="2:7" x14ac:dyDescent="0.2">
      <c r="B408" s="20" t="s">
        <v>6</v>
      </c>
      <c r="C408" s="21" t="s">
        <v>208</v>
      </c>
      <c r="D408" s="22" t="s">
        <v>230</v>
      </c>
      <c r="E408" s="23">
        <v>5214.54</v>
      </c>
      <c r="F408" s="23">
        <v>5214.54</v>
      </c>
      <c r="G408" s="6">
        <f t="shared" si="6"/>
        <v>100</v>
      </c>
    </row>
    <row r="409" spans="2:7" x14ac:dyDescent="0.2">
      <c r="B409" s="20" t="s">
        <v>20</v>
      </c>
      <c r="C409" s="21" t="s">
        <v>208</v>
      </c>
      <c r="D409" s="22" t="s">
        <v>234</v>
      </c>
      <c r="E409" s="23">
        <v>278274</v>
      </c>
      <c r="F409" s="23">
        <v>278274</v>
      </c>
      <c r="G409" s="6">
        <f t="shared" si="6"/>
        <v>100</v>
      </c>
    </row>
    <row r="410" spans="2:7" x14ac:dyDescent="0.2">
      <c r="B410" s="20" t="s">
        <v>22</v>
      </c>
      <c r="C410" s="21" t="s">
        <v>208</v>
      </c>
      <c r="D410" s="22" t="s">
        <v>236</v>
      </c>
      <c r="E410" s="23">
        <v>319500</v>
      </c>
      <c r="F410" s="23">
        <v>269151.14</v>
      </c>
      <c r="G410" s="6">
        <f t="shared" si="6"/>
        <v>84.241358372456972</v>
      </c>
    </row>
    <row r="411" spans="2:7" ht="36" x14ac:dyDescent="0.2">
      <c r="B411" s="16" t="s">
        <v>140</v>
      </c>
      <c r="C411" s="17" t="s">
        <v>399</v>
      </c>
      <c r="D411" s="18" t="s">
        <v>208</v>
      </c>
      <c r="E411" s="19">
        <v>7888650</v>
      </c>
      <c r="F411" s="19">
        <v>7636615.1900000004</v>
      </c>
      <c r="G411" s="6">
        <f t="shared" si="6"/>
        <v>96.805095802196831</v>
      </c>
    </row>
    <row r="412" spans="2:7" ht="60" x14ac:dyDescent="0.2">
      <c r="B412" s="20" t="s">
        <v>130</v>
      </c>
      <c r="C412" s="21" t="s">
        <v>208</v>
      </c>
      <c r="D412" s="22" t="s">
        <v>380</v>
      </c>
      <c r="E412" s="23">
        <v>5310070.75</v>
      </c>
      <c r="F412" s="23">
        <v>5212408.45</v>
      </c>
      <c r="G412" s="6">
        <f t="shared" si="6"/>
        <v>98.160809815952078</v>
      </c>
    </row>
    <row r="413" spans="2:7" ht="24" x14ac:dyDescent="0.2">
      <c r="B413" s="20" t="s">
        <v>28</v>
      </c>
      <c r="C413" s="21" t="s">
        <v>208</v>
      </c>
      <c r="D413" s="22" t="s">
        <v>244</v>
      </c>
      <c r="E413" s="23">
        <v>2526157.25</v>
      </c>
      <c r="F413" s="23">
        <v>2372478.63</v>
      </c>
      <c r="G413" s="6">
        <f t="shared" si="6"/>
        <v>93.916506187411727</v>
      </c>
    </row>
    <row r="414" spans="2:7" x14ac:dyDescent="0.2">
      <c r="B414" s="20" t="s">
        <v>22</v>
      </c>
      <c r="C414" s="21" t="s">
        <v>208</v>
      </c>
      <c r="D414" s="22" t="s">
        <v>236</v>
      </c>
      <c r="E414" s="23">
        <v>52422</v>
      </c>
      <c r="F414" s="23">
        <v>51728.11</v>
      </c>
      <c r="G414" s="6">
        <f t="shared" si="6"/>
        <v>98.676338178627304</v>
      </c>
    </row>
    <row r="415" spans="2:7" ht="36" x14ac:dyDescent="0.2">
      <c r="B415" s="16" t="s">
        <v>141</v>
      </c>
      <c r="C415" s="17" t="s">
        <v>400</v>
      </c>
      <c r="D415" s="18" t="s">
        <v>208</v>
      </c>
      <c r="E415" s="19">
        <v>204584</v>
      </c>
      <c r="F415" s="19">
        <v>204584</v>
      </c>
      <c r="G415" s="6">
        <f t="shared" si="6"/>
        <v>100</v>
      </c>
    </row>
    <row r="416" spans="2:7" x14ac:dyDescent="0.2">
      <c r="B416" s="20" t="s">
        <v>22</v>
      </c>
      <c r="C416" s="21" t="s">
        <v>208</v>
      </c>
      <c r="D416" s="22" t="s">
        <v>236</v>
      </c>
      <c r="E416" s="23">
        <v>204584</v>
      </c>
      <c r="F416" s="23">
        <v>204584</v>
      </c>
      <c r="G416" s="6">
        <f t="shared" si="6"/>
        <v>100</v>
      </c>
    </row>
    <row r="417" spans="2:7" ht="24" x14ac:dyDescent="0.2">
      <c r="B417" s="16" t="s">
        <v>169</v>
      </c>
      <c r="C417" s="17" t="s">
        <v>401</v>
      </c>
      <c r="D417" s="18" t="s">
        <v>208</v>
      </c>
      <c r="E417" s="19">
        <v>22772</v>
      </c>
      <c r="F417" s="19">
        <v>21792</v>
      </c>
      <c r="G417" s="6">
        <f t="shared" si="6"/>
        <v>95.696469348322495</v>
      </c>
    </row>
    <row r="418" spans="2:7" x14ac:dyDescent="0.2">
      <c r="B418" s="20" t="s">
        <v>6</v>
      </c>
      <c r="C418" s="21" t="s">
        <v>208</v>
      </c>
      <c r="D418" s="22" t="s">
        <v>230</v>
      </c>
      <c r="E418" s="23">
        <v>22700</v>
      </c>
      <c r="F418" s="23">
        <v>21720</v>
      </c>
      <c r="G418" s="6">
        <f t="shared" si="6"/>
        <v>95.682819383259911</v>
      </c>
    </row>
    <row r="419" spans="2:7" x14ac:dyDescent="0.2">
      <c r="B419" s="20" t="s">
        <v>22</v>
      </c>
      <c r="C419" s="21" t="s">
        <v>208</v>
      </c>
      <c r="D419" s="22" t="s">
        <v>236</v>
      </c>
      <c r="E419" s="23">
        <v>72</v>
      </c>
      <c r="F419" s="23">
        <v>72</v>
      </c>
      <c r="G419" s="6">
        <f t="shared" si="6"/>
        <v>100</v>
      </c>
    </row>
    <row r="420" spans="2:7" ht="36" x14ac:dyDescent="0.2">
      <c r="B420" s="16" t="s">
        <v>142</v>
      </c>
      <c r="C420" s="17" t="s">
        <v>402</v>
      </c>
      <c r="D420" s="18" t="s">
        <v>208</v>
      </c>
      <c r="E420" s="19">
        <v>807</v>
      </c>
      <c r="F420" s="19">
        <v>0</v>
      </c>
      <c r="G420" s="6">
        <f t="shared" si="6"/>
        <v>0</v>
      </c>
    </row>
    <row r="421" spans="2:7" ht="24" x14ac:dyDescent="0.2">
      <c r="B421" s="20" t="s">
        <v>28</v>
      </c>
      <c r="C421" s="21" t="s">
        <v>208</v>
      </c>
      <c r="D421" s="22" t="s">
        <v>244</v>
      </c>
      <c r="E421" s="23">
        <v>807</v>
      </c>
      <c r="F421" s="23">
        <v>0</v>
      </c>
      <c r="G421" s="6">
        <f t="shared" si="6"/>
        <v>0</v>
      </c>
    </row>
    <row r="422" spans="2:7" ht="36" x14ac:dyDescent="0.2">
      <c r="B422" s="16" t="s">
        <v>170</v>
      </c>
      <c r="C422" s="17" t="s">
        <v>403</v>
      </c>
      <c r="D422" s="18" t="s">
        <v>208</v>
      </c>
      <c r="E422" s="19">
        <v>655183</v>
      </c>
      <c r="F422" s="19">
        <v>655183</v>
      </c>
      <c r="G422" s="6">
        <f t="shared" si="6"/>
        <v>100</v>
      </c>
    </row>
    <row r="423" spans="2:7" ht="60" x14ac:dyDescent="0.2">
      <c r="B423" s="20" t="s">
        <v>130</v>
      </c>
      <c r="C423" s="21" t="s">
        <v>208</v>
      </c>
      <c r="D423" s="22" t="s">
        <v>380</v>
      </c>
      <c r="E423" s="23">
        <v>655183</v>
      </c>
      <c r="F423" s="23">
        <v>655183</v>
      </c>
      <c r="G423" s="6">
        <f t="shared" si="6"/>
        <v>100</v>
      </c>
    </row>
    <row r="424" spans="2:7" ht="36" x14ac:dyDescent="0.2">
      <c r="B424" s="16" t="s">
        <v>143</v>
      </c>
      <c r="C424" s="17" t="s">
        <v>404</v>
      </c>
      <c r="D424" s="18" t="s">
        <v>208</v>
      </c>
      <c r="E424" s="19">
        <v>1114330</v>
      </c>
      <c r="F424" s="19">
        <v>1114330</v>
      </c>
      <c r="G424" s="6">
        <f t="shared" si="6"/>
        <v>100</v>
      </c>
    </row>
    <row r="425" spans="2:7" ht="60" x14ac:dyDescent="0.2">
      <c r="B425" s="20" t="s">
        <v>130</v>
      </c>
      <c r="C425" s="21" t="s">
        <v>208</v>
      </c>
      <c r="D425" s="22" t="s">
        <v>380</v>
      </c>
      <c r="E425" s="23">
        <v>923328.81</v>
      </c>
      <c r="F425" s="23">
        <v>923328.81</v>
      </c>
      <c r="G425" s="6">
        <f t="shared" si="6"/>
        <v>100</v>
      </c>
    </row>
    <row r="426" spans="2:7" ht="24" x14ac:dyDescent="0.2">
      <c r="B426" s="20" t="s">
        <v>28</v>
      </c>
      <c r="C426" s="21" t="s">
        <v>208</v>
      </c>
      <c r="D426" s="22" t="s">
        <v>244</v>
      </c>
      <c r="E426" s="23">
        <v>191001.19</v>
      </c>
      <c r="F426" s="23">
        <v>191001.19</v>
      </c>
      <c r="G426" s="6">
        <f t="shared" si="6"/>
        <v>100</v>
      </c>
    </row>
    <row r="427" spans="2:7" ht="24" x14ac:dyDescent="0.2">
      <c r="B427" s="16" t="s">
        <v>144</v>
      </c>
      <c r="C427" s="17" t="s">
        <v>405</v>
      </c>
      <c r="D427" s="18" t="s">
        <v>208</v>
      </c>
      <c r="E427" s="19">
        <v>562694</v>
      </c>
      <c r="F427" s="19">
        <v>562692</v>
      </c>
      <c r="G427" s="6">
        <f t="shared" si="6"/>
        <v>99.999644567029321</v>
      </c>
    </row>
    <row r="428" spans="2:7" ht="60" x14ac:dyDescent="0.2">
      <c r="B428" s="20" t="s">
        <v>130</v>
      </c>
      <c r="C428" s="21" t="s">
        <v>208</v>
      </c>
      <c r="D428" s="22" t="s">
        <v>380</v>
      </c>
      <c r="E428" s="23">
        <v>470973</v>
      </c>
      <c r="F428" s="23">
        <v>470971</v>
      </c>
      <c r="G428" s="6">
        <f t="shared" si="6"/>
        <v>99.999575347206743</v>
      </c>
    </row>
    <row r="429" spans="2:7" ht="24" x14ac:dyDescent="0.2">
      <c r="B429" s="20" t="s">
        <v>28</v>
      </c>
      <c r="C429" s="21" t="s">
        <v>208</v>
      </c>
      <c r="D429" s="22" t="s">
        <v>244</v>
      </c>
      <c r="E429" s="23">
        <v>91721</v>
      </c>
      <c r="F429" s="23">
        <v>91721</v>
      </c>
      <c r="G429" s="6">
        <f t="shared" si="6"/>
        <v>100</v>
      </c>
    </row>
    <row r="430" spans="2:7" ht="36" x14ac:dyDescent="0.2">
      <c r="B430" s="16" t="s">
        <v>145</v>
      </c>
      <c r="C430" s="17" t="s">
        <v>406</v>
      </c>
      <c r="D430" s="18" t="s">
        <v>208</v>
      </c>
      <c r="E430" s="19">
        <v>4231860</v>
      </c>
      <c r="F430" s="19">
        <v>4231860</v>
      </c>
      <c r="G430" s="6">
        <f t="shared" si="6"/>
        <v>100</v>
      </c>
    </row>
    <row r="431" spans="2:7" ht="60" x14ac:dyDescent="0.2">
      <c r="B431" s="20" t="s">
        <v>130</v>
      </c>
      <c r="C431" s="21" t="s">
        <v>208</v>
      </c>
      <c r="D431" s="22" t="s">
        <v>380</v>
      </c>
      <c r="E431" s="23">
        <v>3713764.65</v>
      </c>
      <c r="F431" s="23">
        <v>3713764.65</v>
      </c>
      <c r="G431" s="6">
        <f t="shared" si="6"/>
        <v>100</v>
      </c>
    </row>
    <row r="432" spans="2:7" ht="24" x14ac:dyDescent="0.2">
      <c r="B432" s="20" t="s">
        <v>28</v>
      </c>
      <c r="C432" s="21" t="s">
        <v>208</v>
      </c>
      <c r="D432" s="22" t="s">
        <v>244</v>
      </c>
      <c r="E432" s="23">
        <v>518095.35</v>
      </c>
      <c r="F432" s="23">
        <v>518095.35</v>
      </c>
      <c r="G432" s="6">
        <f t="shared" si="6"/>
        <v>100</v>
      </c>
    </row>
    <row r="433" spans="2:7" ht="24" x14ac:dyDescent="0.2">
      <c r="B433" s="16" t="s">
        <v>204</v>
      </c>
      <c r="C433" s="17" t="s">
        <v>407</v>
      </c>
      <c r="D433" s="18" t="s">
        <v>208</v>
      </c>
      <c r="E433" s="19">
        <v>1061013</v>
      </c>
      <c r="F433" s="19">
        <v>1061013</v>
      </c>
      <c r="G433" s="6">
        <f t="shared" si="6"/>
        <v>100</v>
      </c>
    </row>
    <row r="434" spans="2:7" ht="24" x14ac:dyDescent="0.2">
      <c r="B434" s="20" t="s">
        <v>28</v>
      </c>
      <c r="C434" s="21" t="s">
        <v>208</v>
      </c>
      <c r="D434" s="22" t="s">
        <v>244</v>
      </c>
      <c r="E434" s="23">
        <v>1061013</v>
      </c>
      <c r="F434" s="23">
        <v>1061013</v>
      </c>
      <c r="G434" s="6">
        <f t="shared" si="6"/>
        <v>100</v>
      </c>
    </row>
    <row r="435" spans="2:7" ht="36" x14ac:dyDescent="0.2">
      <c r="B435" s="16" t="s">
        <v>441</v>
      </c>
      <c r="C435" s="17" t="s">
        <v>408</v>
      </c>
      <c r="D435" s="18" t="s">
        <v>208</v>
      </c>
      <c r="E435" s="19">
        <v>17301958</v>
      </c>
      <c r="F435" s="19">
        <v>16054182.960000001</v>
      </c>
      <c r="G435" s="6">
        <f t="shared" si="6"/>
        <v>92.788243735188829</v>
      </c>
    </row>
    <row r="436" spans="2:7" ht="60" x14ac:dyDescent="0.2">
      <c r="B436" s="20" t="s">
        <v>130</v>
      </c>
      <c r="C436" s="21" t="s">
        <v>208</v>
      </c>
      <c r="D436" s="22" t="s">
        <v>380</v>
      </c>
      <c r="E436" s="23">
        <v>2492201.62</v>
      </c>
      <c r="F436" s="23">
        <v>2205090.9900000002</v>
      </c>
      <c r="G436" s="6">
        <f t="shared" si="6"/>
        <v>88.479638738056849</v>
      </c>
    </row>
    <row r="437" spans="2:7" ht="24" x14ac:dyDescent="0.2">
      <c r="B437" s="20" t="s">
        <v>28</v>
      </c>
      <c r="C437" s="21" t="s">
        <v>208</v>
      </c>
      <c r="D437" s="22" t="s">
        <v>244</v>
      </c>
      <c r="E437" s="23">
        <v>702000</v>
      </c>
      <c r="F437" s="23">
        <v>492380</v>
      </c>
      <c r="G437" s="6">
        <f t="shared" si="6"/>
        <v>70.13960113960114</v>
      </c>
    </row>
    <row r="438" spans="2:7" x14ac:dyDescent="0.2">
      <c r="B438" s="20" t="s">
        <v>6</v>
      </c>
      <c r="C438" s="21" t="s">
        <v>208</v>
      </c>
      <c r="D438" s="22" t="s">
        <v>230</v>
      </c>
      <c r="E438" s="23">
        <v>1680000</v>
      </c>
      <c r="F438" s="23">
        <v>1090000</v>
      </c>
      <c r="G438" s="6">
        <f t="shared" si="6"/>
        <v>64.88095238095238</v>
      </c>
    </row>
    <row r="439" spans="2:7" x14ac:dyDescent="0.2">
      <c r="B439" s="20" t="s">
        <v>20</v>
      </c>
      <c r="C439" s="21" t="s">
        <v>208</v>
      </c>
      <c r="D439" s="22" t="s">
        <v>234</v>
      </c>
      <c r="E439" s="23">
        <v>7342173</v>
      </c>
      <c r="F439" s="23">
        <v>7327173</v>
      </c>
      <c r="G439" s="6">
        <f t="shared" si="6"/>
        <v>99.795700809555981</v>
      </c>
    </row>
    <row r="440" spans="2:7" ht="24" x14ac:dyDescent="0.2">
      <c r="B440" s="20" t="s">
        <v>4</v>
      </c>
      <c r="C440" s="21" t="s">
        <v>208</v>
      </c>
      <c r="D440" s="22" t="s">
        <v>213</v>
      </c>
      <c r="E440" s="23">
        <v>913583.38</v>
      </c>
      <c r="F440" s="23">
        <v>913583.38</v>
      </c>
      <c r="G440" s="6">
        <f t="shared" si="6"/>
        <v>100</v>
      </c>
    </row>
    <row r="441" spans="2:7" x14ac:dyDescent="0.2">
      <c r="B441" s="20" t="s">
        <v>22</v>
      </c>
      <c r="C441" s="21" t="s">
        <v>208</v>
      </c>
      <c r="D441" s="22" t="s">
        <v>236</v>
      </c>
      <c r="E441" s="23">
        <v>4172000</v>
      </c>
      <c r="F441" s="23">
        <v>4025955.59</v>
      </c>
      <c r="G441" s="6">
        <f t="shared" si="6"/>
        <v>96.499414908916577</v>
      </c>
    </row>
    <row r="442" spans="2:7" ht="36" x14ac:dyDescent="0.2">
      <c r="B442" s="16" t="s">
        <v>446</v>
      </c>
      <c r="C442" s="17" t="s">
        <v>480</v>
      </c>
      <c r="D442" s="18" t="s">
        <v>208</v>
      </c>
      <c r="E442" s="19">
        <v>0</v>
      </c>
      <c r="F442" s="19">
        <v>0</v>
      </c>
      <c r="G442" s="6" t="e">
        <f t="shared" si="6"/>
        <v>#DIV/0!</v>
      </c>
    </row>
    <row r="443" spans="2:7" ht="24" x14ac:dyDescent="0.2">
      <c r="B443" s="20" t="s">
        <v>28</v>
      </c>
      <c r="C443" s="21" t="s">
        <v>208</v>
      </c>
      <c r="D443" s="22" t="s">
        <v>244</v>
      </c>
      <c r="E443" s="23">
        <v>0</v>
      </c>
      <c r="F443" s="23">
        <v>0</v>
      </c>
      <c r="G443" s="6" t="e">
        <f t="shared" si="6"/>
        <v>#DIV/0!</v>
      </c>
    </row>
    <row r="444" spans="2:7" ht="36" x14ac:dyDescent="0.2">
      <c r="B444" s="16" t="s">
        <v>448</v>
      </c>
      <c r="C444" s="17" t="s">
        <v>481</v>
      </c>
      <c r="D444" s="18" t="s">
        <v>208</v>
      </c>
      <c r="E444" s="19">
        <v>38400</v>
      </c>
      <c r="F444" s="19">
        <v>38400</v>
      </c>
      <c r="G444" s="6">
        <f t="shared" si="6"/>
        <v>100</v>
      </c>
    </row>
    <row r="445" spans="2:7" ht="60" x14ac:dyDescent="0.2">
      <c r="B445" s="20" t="s">
        <v>130</v>
      </c>
      <c r="C445" s="21" t="s">
        <v>208</v>
      </c>
      <c r="D445" s="22" t="s">
        <v>380</v>
      </c>
      <c r="E445" s="23">
        <v>19200</v>
      </c>
      <c r="F445" s="23">
        <v>19200</v>
      </c>
      <c r="G445" s="6">
        <f t="shared" si="6"/>
        <v>100</v>
      </c>
    </row>
    <row r="446" spans="2:7" x14ac:dyDescent="0.2">
      <c r="B446" s="20" t="s">
        <v>20</v>
      </c>
      <c r="C446" s="21" t="s">
        <v>208</v>
      </c>
      <c r="D446" s="22" t="s">
        <v>234</v>
      </c>
      <c r="E446" s="23">
        <v>19200</v>
      </c>
      <c r="F446" s="23">
        <v>19200</v>
      </c>
      <c r="G446" s="6">
        <f t="shared" si="6"/>
        <v>100</v>
      </c>
    </row>
    <row r="447" spans="2:7" ht="36" x14ac:dyDescent="0.2">
      <c r="B447" s="16" t="s">
        <v>449</v>
      </c>
      <c r="C447" s="17" t="s">
        <v>409</v>
      </c>
      <c r="D447" s="18" t="s">
        <v>208</v>
      </c>
      <c r="E447" s="19">
        <v>1053928</v>
      </c>
      <c r="F447" s="19">
        <v>1053928</v>
      </c>
      <c r="G447" s="6">
        <f t="shared" si="6"/>
        <v>100</v>
      </c>
    </row>
    <row r="448" spans="2:7" ht="60" x14ac:dyDescent="0.2">
      <c r="B448" s="20" t="s">
        <v>130</v>
      </c>
      <c r="C448" s="21" t="s">
        <v>208</v>
      </c>
      <c r="D448" s="22" t="s">
        <v>380</v>
      </c>
      <c r="E448" s="23">
        <v>1030657.65</v>
      </c>
      <c r="F448" s="23">
        <v>1030657.65</v>
      </c>
      <c r="G448" s="6">
        <f t="shared" si="6"/>
        <v>100</v>
      </c>
    </row>
    <row r="449" spans="2:7" ht="24" x14ac:dyDescent="0.2">
      <c r="B449" s="20" t="s">
        <v>28</v>
      </c>
      <c r="C449" s="21" t="s">
        <v>208</v>
      </c>
      <c r="D449" s="22" t="s">
        <v>244</v>
      </c>
      <c r="E449" s="23">
        <v>23270.35</v>
      </c>
      <c r="F449" s="23">
        <v>23270.35</v>
      </c>
      <c r="G449" s="6">
        <f t="shared" si="6"/>
        <v>100</v>
      </c>
    </row>
    <row r="450" spans="2:7" ht="36" x14ac:dyDescent="0.2">
      <c r="B450" s="16" t="s">
        <v>146</v>
      </c>
      <c r="C450" s="17" t="s">
        <v>410</v>
      </c>
      <c r="D450" s="18" t="s">
        <v>208</v>
      </c>
      <c r="E450" s="19">
        <v>23075</v>
      </c>
      <c r="F450" s="19">
        <v>23075</v>
      </c>
      <c r="G450" s="6">
        <f t="shared" si="6"/>
        <v>100</v>
      </c>
    </row>
    <row r="451" spans="2:7" ht="24" x14ac:dyDescent="0.2">
      <c r="B451" s="20" t="s">
        <v>28</v>
      </c>
      <c r="C451" s="21" t="s">
        <v>208</v>
      </c>
      <c r="D451" s="22" t="s">
        <v>244</v>
      </c>
      <c r="E451" s="23">
        <v>23075</v>
      </c>
      <c r="F451" s="23">
        <v>23075</v>
      </c>
      <c r="G451" s="6">
        <f t="shared" si="6"/>
        <v>100</v>
      </c>
    </row>
    <row r="452" spans="2:7" x14ac:dyDescent="0.2">
      <c r="B452" s="24"/>
      <c r="C452" s="24"/>
      <c r="D452" s="25" t="s">
        <v>147</v>
      </c>
      <c r="E452" s="26">
        <v>817834286.73000002</v>
      </c>
      <c r="F452" s="15">
        <v>788956278.63999999</v>
      </c>
      <c r="G452" s="6">
        <f t="shared" si="6"/>
        <v>96.468965833474059</v>
      </c>
    </row>
  </sheetData>
  <mergeCells count="7">
    <mergeCell ref="A1:F1"/>
    <mergeCell ref="G3:G4"/>
    <mergeCell ref="C3:C4"/>
    <mergeCell ref="D3:D4"/>
    <mergeCell ref="E3:E4"/>
    <mergeCell ref="B3:B4"/>
    <mergeCell ref="F3:F4"/>
  </mergeCells>
  <pageMargins left="0.78740157480314965" right="0.19685039370078741" top="0.39370078740157483" bottom="0.39370078740157483" header="0" footer="0.19685039370078741"/>
  <pageSetup paperSize="9" scale="83" firstPageNumber="8" fitToHeight="0" orientation="portrait" useFirstPageNumber="1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Ф. Лапшина</dc:creator>
  <cp:lastModifiedBy>Пользователь Windows</cp:lastModifiedBy>
  <cp:lastPrinted>2024-05-17T11:39:09Z</cp:lastPrinted>
  <dcterms:created xsi:type="dcterms:W3CDTF">2021-01-28T12:14:10Z</dcterms:created>
  <dcterms:modified xsi:type="dcterms:W3CDTF">2025-02-20T11:27:32Z</dcterms:modified>
</cp:coreProperties>
</file>