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20" i="1" l="1"/>
  <c r="C19" i="1"/>
  <c r="C18" i="1" l="1"/>
  <c r="C17" i="1" s="1"/>
  <c r="C14" i="1"/>
  <c r="C13" i="1"/>
  <c r="C21" i="1" l="1"/>
</calcChain>
</file>

<file path=xl/sharedStrings.xml><?xml version="1.0" encoding="utf-8"?>
<sst xmlns="http://schemas.openxmlformats.org/spreadsheetml/2006/main" count="16" uniqueCount="13">
  <si>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</si>
  <si>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</si>
  <si>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</si>
  <si>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</si>
  <si>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- в части средств бюджета Мышкинского муниципального района</t>
  </si>
  <si>
    <t>2.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</si>
  <si>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Итого</t>
  </si>
  <si>
    <t>Исполнено (рублей)</t>
  </si>
  <si>
    <t xml:space="preserve">1. Межбюджетные трансферты на осуществление дорожной деятельности в отношении автомобильных дорог местного значения. </t>
  </si>
  <si>
    <t>Приложение № 6</t>
  </si>
  <si>
    <t>Исполнение иных межбюджетных трансфертов бюджетам поселений Мышкинского муниципального района за 2024 год</t>
  </si>
  <si>
    <t>Мышкинского муниципального округа</t>
  </si>
  <si>
    <t xml:space="preserve">от  27.05.2025 № 25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</si>
</sst>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1"/>
  <sheetViews>
    <sheetView tabSelected="1" view="pageLayout" zoomScaleNormal="100" workbookViewId="0">
      <selection activeCell="C4" sqref="C4"/>
    </sheetView>
  </sheetViews>
  <sheetFormatPr defaultColWidth="9.140625" defaultRowHeight="15.75" x14ac:dyDescent="0.25"/>
  <cols>
    <col min="1" max="1" width="3.42578125" style="1" customWidth="1"/>
    <col min="2" max="2" width="65.28515625" style="1" customWidth="1"/>
    <col min="3" max="3" width="18.42578125" style="1" customWidth="1"/>
    <col min="4" max="16384" width="9.140625" style="1"/>
  </cols>
  <sheetData>
    <row r="1" spans="2:3" x14ac:dyDescent="0.25">
      <c r="B1" s="3"/>
      <c r="C1" s="4" t="s">
        <v>9</v>
      </c>
    </row>
    <row r="2" spans="2:3" x14ac:dyDescent="0.25">
      <c r="B2" s="3"/>
      <c r="C2" s="4" t="s">
        <v>3</v>
      </c>
    </row>
    <row r="3" spans="2:3" x14ac:dyDescent="0.25">
      <c r="B3" s="3"/>
      <c r="C3" s="4" t="s">
        <v>11</v>
      </c>
    </row>
    <row r="4" spans="2:3" x14ac:dyDescent="0.25">
      <c r="B4" s="3"/>
      <c r="C4" s="5" t="s">
        <v>12</v>
      </c>
    </row>
    <row r="7" spans="2:3" x14ac:dyDescent="0.25">
      <c r="B7" s="15"/>
      <c r="C7" s="15"/>
    </row>
    <row r="8" spans="2:3" ht="33" customHeight="1" x14ac:dyDescent="0.25">
      <c r="B8" s="16" t="s">
        <v>10</v>
      </c>
      <c r="C8" s="16"/>
    </row>
    <row r="9" spans="2:3" x14ac:dyDescent="0.25">
      <c r="B9" s="2"/>
      <c r="C9" s="2"/>
    </row>
    <row r="11" spans="2:3" ht="15.75" customHeight="1" x14ac:dyDescent="0.25">
      <c r="B11" s="14" t="s">
        <v>0</v>
      </c>
      <c r="C11" s="17" t="s">
        <v>7</v>
      </c>
    </row>
    <row r="12" spans="2:3" ht="15.75" customHeight="1" x14ac:dyDescent="0.25">
      <c r="B12" s="14"/>
      <c r="C12" s="18"/>
    </row>
    <row r="13" spans="2:3" ht="47.25" x14ac:dyDescent="0.25">
      <c r="B13" s="6" t="s">
        <v>8</v>
      </c>
      <c r="C13" s="7">
        <f>C15+C16</f>
        <v>7786623</v>
      </c>
    </row>
    <row r="14" spans="2:3" ht="32.25" customHeight="1" x14ac:dyDescent="0.25">
      <c r="B14" s="8" t="s">
        <v>4</v>
      </c>
      <c r="C14" s="7">
        <f>C15+C16</f>
        <v>7786623</v>
      </c>
    </row>
    <row r="15" spans="2:3" x14ac:dyDescent="0.25">
      <c r="B15" s="9" t="s">
        <v>1</v>
      </c>
      <c r="C15" s="10">
        <v>6596069</v>
      </c>
    </row>
    <row r="16" spans="2:3" x14ac:dyDescent="0.25">
      <c r="B16" s="9" t="s">
        <v>2</v>
      </c>
      <c r="C16" s="10">
        <v>1190554</v>
      </c>
    </row>
    <row r="17" spans="2:3" ht="66.75" customHeight="1" x14ac:dyDescent="0.25">
      <c r="B17" s="11" t="s">
        <v>5</v>
      </c>
      <c r="C17" s="7">
        <f>C18</f>
        <v>872758</v>
      </c>
    </row>
    <row r="18" spans="2:3" ht="33" customHeight="1" x14ac:dyDescent="0.25">
      <c r="B18" s="8" t="s">
        <v>4</v>
      </c>
      <c r="C18" s="7">
        <f>C19+C20</f>
        <v>872758</v>
      </c>
    </row>
    <row r="19" spans="2:3" x14ac:dyDescent="0.25">
      <c r="B19" s="9" t="s">
        <v>1</v>
      </c>
      <c r="C19" s="10">
        <f>53596+644000</f>
        <v>697596</v>
      </c>
    </row>
    <row r="20" spans="2:3" x14ac:dyDescent="0.25">
      <c r="B20" s="9" t="s">
        <v>2</v>
      </c>
      <c r="C20" s="10">
        <f>39162+136000</f>
        <v>175162</v>
      </c>
    </row>
    <row r="21" spans="2:3" x14ac:dyDescent="0.25">
      <c r="B21" s="12" t="s">
        <v>6</v>
      </c>
      <c r="C21" s="13">
        <f>C13+C17</f>
        <v>8659381</v>
      </c>
    </row>
  </sheetData>
  <mergeCells count="4">
    <mergeCell ref="B11:B12"/>
    <mergeCell ref="B7:C7"/>
    <mergeCell ref="B8:C8"/>
    <mergeCell ref="C11:C12"/>
  </mergeCells>
  <printOptions horizontalCentered="1"/>
  <pageMargins left="0.39370078740157483" right="0.23622047244094491" top="0.74803149606299213" bottom="0.74803149606299213" header="0.31496062992125984" footer="0.31496062992125984"/>
  <pageSetup paperSize="9" firstPageNumber="51" orientation="portrait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2025-05-29T08:39:55Z</dcterms:modified>
</cp:coreProperties>
</file>